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42E3A874-311C-4AA5-AD76-9F90A8FFB043}" xr6:coauthVersionLast="43" xr6:coauthVersionMax="43" xr10:uidLastSave="{00000000-0000-0000-0000-000000000000}"/>
  <bookViews>
    <workbookView xWindow="2280" yWindow="150" windowWidth="24720" windowHeight="15030" xr2:uid="{00000000-000D-0000-FFFF-FFFF00000000}"/>
  </bookViews>
  <sheets>
    <sheet name="improved vers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9" i="1" l="1"/>
  <c r="G209" i="1" s="1"/>
  <c r="F208" i="1"/>
  <c r="G208" i="1" s="1"/>
  <c r="F120" i="1"/>
  <c r="F115" i="1"/>
  <c r="F117" i="1"/>
  <c r="F116" i="1"/>
  <c r="F124" i="1"/>
  <c r="F125" i="1"/>
  <c r="F118" i="1"/>
  <c r="G118" i="1" s="1"/>
  <c r="F119" i="1"/>
  <c r="F121" i="1"/>
  <c r="F122" i="1"/>
  <c r="F123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6" i="1" l="1"/>
  <c r="G6" i="1" s="1"/>
  <c r="F7" i="1"/>
  <c r="G7" i="1" s="1"/>
  <c r="F8" i="1"/>
  <c r="G8" i="1" s="1"/>
  <c r="F9" i="1"/>
  <c r="G9" i="1" s="1"/>
  <c r="F10" i="1"/>
  <c r="G10" i="1" s="1"/>
  <c r="F11" i="1"/>
  <c r="G11" i="1" s="1"/>
  <c r="F12" i="1"/>
  <c r="G12" i="1" s="1"/>
  <c r="F13" i="1"/>
  <c r="G13" i="1" s="1"/>
  <c r="F14" i="1"/>
  <c r="G14" i="1" s="1"/>
  <c r="F15" i="1"/>
  <c r="G15" i="1" s="1"/>
  <c r="F16" i="1"/>
  <c r="G16" i="1" s="1"/>
  <c r="F17" i="1"/>
  <c r="G17" i="1" s="1"/>
  <c r="F18" i="1"/>
  <c r="G18" i="1" s="1"/>
  <c r="F19" i="1"/>
  <c r="G19" i="1" s="1"/>
  <c r="F20" i="1"/>
  <c r="G20" i="1" s="1"/>
  <c r="F21" i="1"/>
  <c r="G21" i="1" s="1"/>
  <c r="F22" i="1"/>
  <c r="G22" i="1" s="1"/>
  <c r="F23" i="1"/>
  <c r="G23" i="1" s="1"/>
  <c r="F24" i="1"/>
  <c r="G24" i="1" s="1"/>
  <c r="F25" i="1"/>
  <c r="G25" i="1" s="1"/>
  <c r="F26" i="1"/>
  <c r="G26" i="1" s="1"/>
  <c r="F27" i="1"/>
  <c r="G27" i="1" s="1"/>
  <c r="F28" i="1"/>
  <c r="G28" i="1" s="1"/>
  <c r="F29" i="1"/>
  <c r="G29" i="1" s="1"/>
  <c r="F30" i="1"/>
  <c r="G30" i="1" s="1"/>
  <c r="F31" i="1"/>
  <c r="G31" i="1" s="1"/>
  <c r="F32" i="1"/>
  <c r="G32" i="1" s="1"/>
  <c r="F33" i="1"/>
  <c r="G33" i="1" s="1"/>
  <c r="F34" i="1"/>
  <c r="G34" i="1" s="1"/>
  <c r="F35" i="1"/>
  <c r="G35" i="1" s="1"/>
  <c r="F36" i="1"/>
  <c r="G36" i="1" s="1"/>
  <c r="F37" i="1"/>
  <c r="G37" i="1" s="1"/>
  <c r="F38" i="1"/>
  <c r="G38" i="1" s="1"/>
  <c r="F39" i="1"/>
  <c r="G39" i="1" s="1"/>
  <c r="F40" i="1"/>
  <c r="G40" i="1" s="1"/>
  <c r="F41" i="1"/>
  <c r="G41" i="1" s="1"/>
  <c r="F42" i="1"/>
  <c r="G42" i="1" s="1"/>
  <c r="F43" i="1"/>
  <c r="G43" i="1" s="1"/>
  <c r="F44" i="1"/>
  <c r="G44" i="1" s="1"/>
  <c r="F45" i="1"/>
  <c r="G45" i="1" s="1"/>
  <c r="F46" i="1"/>
  <c r="G46" i="1" s="1"/>
  <c r="F47" i="1"/>
  <c r="G47" i="1" s="1"/>
  <c r="F48" i="1"/>
  <c r="G48" i="1" s="1"/>
  <c r="F49" i="1"/>
  <c r="G49" i="1" s="1"/>
  <c r="F50" i="1"/>
  <c r="G50" i="1" s="1"/>
  <c r="F51" i="1"/>
  <c r="G51" i="1" s="1"/>
  <c r="F52" i="1"/>
  <c r="G52" i="1" s="1"/>
  <c r="F53" i="1"/>
  <c r="G53" i="1" s="1"/>
  <c r="F54" i="1"/>
  <c r="G54" i="1" s="1"/>
  <c r="F55" i="1"/>
  <c r="G55" i="1" s="1"/>
  <c r="F56" i="1"/>
  <c r="G56" i="1" s="1"/>
  <c r="F57" i="1"/>
  <c r="G57" i="1" s="1"/>
  <c r="F58" i="1"/>
  <c r="G58" i="1" s="1"/>
  <c r="F59" i="1"/>
  <c r="G59" i="1" s="1"/>
  <c r="F60" i="1"/>
  <c r="G60" i="1" s="1"/>
  <c r="F61" i="1"/>
  <c r="G61" i="1" s="1"/>
  <c r="F62" i="1"/>
  <c r="G62" i="1" s="1"/>
  <c r="F63" i="1"/>
  <c r="G63" i="1" s="1"/>
  <c r="F64" i="1"/>
  <c r="G64" i="1" s="1"/>
  <c r="F65" i="1"/>
  <c r="G65" i="1" s="1"/>
  <c r="F66" i="1"/>
  <c r="G66" i="1" s="1"/>
  <c r="F67" i="1"/>
  <c r="G67" i="1" s="1"/>
  <c r="F68" i="1"/>
  <c r="G68" i="1" s="1"/>
  <c r="F69" i="1"/>
  <c r="G69" i="1" s="1"/>
  <c r="F70" i="1"/>
  <c r="G70" i="1" s="1"/>
  <c r="F71" i="1"/>
  <c r="G71" i="1" s="1"/>
  <c r="F72" i="1"/>
  <c r="G72" i="1" s="1"/>
  <c r="F73" i="1"/>
  <c r="G73" i="1" s="1"/>
  <c r="F74" i="1"/>
  <c r="G74" i="1" s="1"/>
  <c r="F75" i="1"/>
  <c r="G75" i="1" s="1"/>
  <c r="F76" i="1"/>
  <c r="G76" i="1" s="1"/>
  <c r="F77" i="1"/>
  <c r="G77" i="1" s="1"/>
  <c r="F78" i="1"/>
  <c r="G78" i="1" s="1"/>
  <c r="F79" i="1"/>
  <c r="G79" i="1" s="1"/>
  <c r="F80" i="1"/>
  <c r="G80" i="1" s="1"/>
  <c r="F81" i="1"/>
  <c r="G81" i="1" s="1"/>
  <c r="F82" i="1"/>
  <c r="G82" i="1" s="1"/>
  <c r="F83" i="1"/>
  <c r="G83" i="1" s="1"/>
  <c r="F84" i="1"/>
  <c r="G84" i="1" s="1"/>
  <c r="F85" i="1"/>
  <c r="G85" i="1" s="1"/>
  <c r="F86" i="1"/>
  <c r="G86" i="1" s="1"/>
  <c r="F87" i="1"/>
  <c r="G87" i="1" s="1"/>
  <c r="F88" i="1"/>
  <c r="G88" i="1" s="1"/>
  <c r="F89" i="1"/>
  <c r="G89" i="1" s="1"/>
  <c r="F90" i="1"/>
  <c r="G90" i="1" s="1"/>
  <c r="F91" i="1"/>
  <c r="G91" i="1" s="1"/>
  <c r="F92" i="1"/>
  <c r="G92" i="1" s="1"/>
  <c r="F93" i="1"/>
  <c r="G93" i="1" s="1"/>
  <c r="F94" i="1"/>
  <c r="G94" i="1" s="1"/>
  <c r="F95" i="1"/>
  <c r="G95" i="1" s="1"/>
  <c r="F96" i="1"/>
  <c r="G96" i="1" s="1"/>
  <c r="F97" i="1"/>
  <c r="G97" i="1" s="1"/>
  <c r="F98" i="1"/>
  <c r="G98" i="1" s="1"/>
  <c r="F99" i="1"/>
  <c r="G99" i="1" s="1"/>
  <c r="F100" i="1"/>
  <c r="G100" i="1" s="1"/>
  <c r="F101" i="1"/>
  <c r="G101" i="1" s="1"/>
  <c r="F102" i="1"/>
  <c r="G102" i="1" s="1"/>
  <c r="F103" i="1"/>
  <c r="G103" i="1" s="1"/>
  <c r="F104" i="1"/>
  <c r="G104" i="1" s="1"/>
  <c r="F105" i="1"/>
  <c r="G105" i="1" s="1"/>
  <c r="F106" i="1"/>
  <c r="G106" i="1" s="1"/>
  <c r="F107" i="1"/>
  <c r="G107" i="1" s="1"/>
  <c r="F108" i="1"/>
  <c r="G108" i="1" s="1"/>
  <c r="F109" i="1"/>
  <c r="G109" i="1" s="1"/>
  <c r="F110" i="1"/>
  <c r="G110" i="1" s="1"/>
  <c r="F111" i="1"/>
  <c r="G111" i="1" s="1"/>
  <c r="F112" i="1"/>
  <c r="G112" i="1" s="1"/>
  <c r="F113" i="1"/>
  <c r="G113" i="1" s="1"/>
  <c r="F114" i="1"/>
  <c r="G114" i="1" s="1"/>
  <c r="G115" i="1"/>
  <c r="G116" i="1"/>
  <c r="G117" i="1"/>
  <c r="G119" i="1"/>
  <c r="F5" i="1"/>
  <c r="G5" i="1" s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120" i="1"/>
  <c r="G121" i="1"/>
  <c r="G122" i="1"/>
  <c r="G123" i="1"/>
  <c r="G125" i="1"/>
  <c r="G126" i="1"/>
  <c r="G127" i="1"/>
  <c r="G128" i="1"/>
  <c r="G129" i="1"/>
  <c r="G124" i="1"/>
</calcChain>
</file>

<file path=xl/sharedStrings.xml><?xml version="1.0" encoding="utf-8"?>
<sst xmlns="http://schemas.openxmlformats.org/spreadsheetml/2006/main" count="9" uniqueCount="9">
  <si>
    <t>a</t>
  </si>
  <si>
    <t>b</t>
  </si>
  <si>
    <t>Coefficients</t>
  </si>
  <si>
    <t>CNS Increment on logarithmic scale</t>
  </si>
  <si>
    <t>ppO2 in cbar</t>
  </si>
  <si>
    <t>OSTC
CNS inc. per 2 sec</t>
  </si>
  <si>
    <t>OSTC
CNS % per 1 min</t>
  </si>
  <si>
    <t>DSAT
Textbook</t>
  </si>
  <si>
    <t>for comparison: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</si>
</sst>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4" borderId="0" xfId="0" applyFill="1" applyAlignment="1">
      <alignment horizontal="center" vertical="center"/>
    </xf>
    <xf numFmtId="165" fontId="2" fillId="3" borderId="0" xfId="0" applyNumberFormat="1" applyFont="1" applyFill="1" applyAlignment="1">
      <alignment horizontal="center" vertical="center"/>
    </xf>
    <xf numFmtId="165" fontId="0" fillId="3" borderId="0" xfId="0" applyNumberForma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6482417428269061E-2"/>
          <c:y val="6.2214089939429132E-2"/>
          <c:w val="0.92178865080651029"/>
          <c:h val="0.83898049690097642"/>
        </c:manualLayout>
      </c:layout>
      <c:lineChart>
        <c:grouping val="standard"/>
        <c:varyColors val="0"/>
        <c:ser>
          <c:idx val="1"/>
          <c:order val="0"/>
          <c:tx>
            <c:v>OSTC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'improved version'!$A$5:$A$209</c:f>
              <c:numCache>
                <c:formatCode>General</c:formatCode>
                <c:ptCount val="205"/>
                <c:pt idx="0">
                  <c:v>51</c:v>
                </c:pt>
                <c:pt idx="1">
                  <c:v>52</c:v>
                </c:pt>
                <c:pt idx="2">
                  <c:v>53</c:v>
                </c:pt>
                <c:pt idx="3">
                  <c:v>54</c:v>
                </c:pt>
                <c:pt idx="4">
                  <c:v>55</c:v>
                </c:pt>
                <c:pt idx="5">
                  <c:v>56</c:v>
                </c:pt>
                <c:pt idx="6">
                  <c:v>57</c:v>
                </c:pt>
                <c:pt idx="7">
                  <c:v>58</c:v>
                </c:pt>
                <c:pt idx="8">
                  <c:v>59</c:v>
                </c:pt>
                <c:pt idx="9">
                  <c:v>60</c:v>
                </c:pt>
                <c:pt idx="10">
                  <c:v>61</c:v>
                </c:pt>
                <c:pt idx="11">
                  <c:v>62</c:v>
                </c:pt>
                <c:pt idx="12">
                  <c:v>63</c:v>
                </c:pt>
                <c:pt idx="13">
                  <c:v>64</c:v>
                </c:pt>
                <c:pt idx="14">
                  <c:v>65</c:v>
                </c:pt>
                <c:pt idx="15">
                  <c:v>66</c:v>
                </c:pt>
                <c:pt idx="16">
                  <c:v>67</c:v>
                </c:pt>
                <c:pt idx="17">
                  <c:v>68</c:v>
                </c:pt>
                <c:pt idx="18">
                  <c:v>69</c:v>
                </c:pt>
                <c:pt idx="19">
                  <c:v>70</c:v>
                </c:pt>
                <c:pt idx="20">
                  <c:v>71</c:v>
                </c:pt>
                <c:pt idx="21">
                  <c:v>72</c:v>
                </c:pt>
                <c:pt idx="22">
                  <c:v>73</c:v>
                </c:pt>
                <c:pt idx="23">
                  <c:v>74</c:v>
                </c:pt>
                <c:pt idx="24">
                  <c:v>75</c:v>
                </c:pt>
                <c:pt idx="25">
                  <c:v>76</c:v>
                </c:pt>
                <c:pt idx="26">
                  <c:v>77</c:v>
                </c:pt>
                <c:pt idx="27">
                  <c:v>78</c:v>
                </c:pt>
                <c:pt idx="28">
                  <c:v>79</c:v>
                </c:pt>
                <c:pt idx="29">
                  <c:v>80</c:v>
                </c:pt>
                <c:pt idx="30">
                  <c:v>81</c:v>
                </c:pt>
                <c:pt idx="31">
                  <c:v>82</c:v>
                </c:pt>
                <c:pt idx="32">
                  <c:v>83</c:v>
                </c:pt>
                <c:pt idx="33">
                  <c:v>84</c:v>
                </c:pt>
                <c:pt idx="34">
                  <c:v>85</c:v>
                </c:pt>
                <c:pt idx="35">
                  <c:v>86</c:v>
                </c:pt>
                <c:pt idx="36">
                  <c:v>87</c:v>
                </c:pt>
                <c:pt idx="37">
                  <c:v>88</c:v>
                </c:pt>
                <c:pt idx="38">
                  <c:v>89</c:v>
                </c:pt>
                <c:pt idx="39">
                  <c:v>90</c:v>
                </c:pt>
                <c:pt idx="40">
                  <c:v>91</c:v>
                </c:pt>
                <c:pt idx="41">
                  <c:v>92</c:v>
                </c:pt>
                <c:pt idx="42">
                  <c:v>93</c:v>
                </c:pt>
                <c:pt idx="43">
                  <c:v>94</c:v>
                </c:pt>
                <c:pt idx="44">
                  <c:v>95</c:v>
                </c:pt>
                <c:pt idx="45">
                  <c:v>96</c:v>
                </c:pt>
                <c:pt idx="46">
                  <c:v>97</c:v>
                </c:pt>
                <c:pt idx="47">
                  <c:v>98</c:v>
                </c:pt>
                <c:pt idx="48">
                  <c:v>99</c:v>
                </c:pt>
                <c:pt idx="49">
                  <c:v>100</c:v>
                </c:pt>
                <c:pt idx="50">
                  <c:v>101</c:v>
                </c:pt>
                <c:pt idx="51">
                  <c:v>102</c:v>
                </c:pt>
                <c:pt idx="52">
                  <c:v>103</c:v>
                </c:pt>
                <c:pt idx="53">
                  <c:v>104</c:v>
                </c:pt>
                <c:pt idx="54">
                  <c:v>105</c:v>
                </c:pt>
                <c:pt idx="55">
                  <c:v>106</c:v>
                </c:pt>
                <c:pt idx="56">
                  <c:v>107</c:v>
                </c:pt>
                <c:pt idx="57">
                  <c:v>108</c:v>
                </c:pt>
                <c:pt idx="58">
                  <c:v>109</c:v>
                </c:pt>
                <c:pt idx="59">
                  <c:v>110</c:v>
                </c:pt>
                <c:pt idx="60">
                  <c:v>111</c:v>
                </c:pt>
                <c:pt idx="61">
                  <c:v>112</c:v>
                </c:pt>
                <c:pt idx="62">
                  <c:v>113</c:v>
                </c:pt>
                <c:pt idx="63">
                  <c:v>114</c:v>
                </c:pt>
                <c:pt idx="64">
                  <c:v>115</c:v>
                </c:pt>
                <c:pt idx="65">
                  <c:v>116</c:v>
                </c:pt>
                <c:pt idx="66">
                  <c:v>117</c:v>
                </c:pt>
                <c:pt idx="67">
                  <c:v>118</c:v>
                </c:pt>
                <c:pt idx="68">
                  <c:v>119</c:v>
                </c:pt>
                <c:pt idx="69">
                  <c:v>120</c:v>
                </c:pt>
                <c:pt idx="70">
                  <c:v>121</c:v>
                </c:pt>
                <c:pt idx="71">
                  <c:v>122</c:v>
                </c:pt>
                <c:pt idx="72">
                  <c:v>123</c:v>
                </c:pt>
                <c:pt idx="73">
                  <c:v>124</c:v>
                </c:pt>
                <c:pt idx="74">
                  <c:v>125</c:v>
                </c:pt>
                <c:pt idx="75">
                  <c:v>126</c:v>
                </c:pt>
                <c:pt idx="76">
                  <c:v>127</c:v>
                </c:pt>
                <c:pt idx="77">
                  <c:v>128</c:v>
                </c:pt>
                <c:pt idx="78">
                  <c:v>129</c:v>
                </c:pt>
                <c:pt idx="79">
                  <c:v>130</c:v>
                </c:pt>
                <c:pt idx="80">
                  <c:v>131</c:v>
                </c:pt>
                <c:pt idx="81">
                  <c:v>132</c:v>
                </c:pt>
                <c:pt idx="82">
                  <c:v>133</c:v>
                </c:pt>
                <c:pt idx="83">
                  <c:v>134</c:v>
                </c:pt>
                <c:pt idx="84">
                  <c:v>135</c:v>
                </c:pt>
                <c:pt idx="85">
                  <c:v>136</c:v>
                </c:pt>
                <c:pt idx="86">
                  <c:v>137</c:v>
                </c:pt>
                <c:pt idx="87">
                  <c:v>138</c:v>
                </c:pt>
                <c:pt idx="88">
                  <c:v>139</c:v>
                </c:pt>
                <c:pt idx="89">
                  <c:v>140</c:v>
                </c:pt>
                <c:pt idx="90">
                  <c:v>141</c:v>
                </c:pt>
                <c:pt idx="91">
                  <c:v>142</c:v>
                </c:pt>
                <c:pt idx="92">
                  <c:v>143</c:v>
                </c:pt>
                <c:pt idx="93">
                  <c:v>144</c:v>
                </c:pt>
                <c:pt idx="94">
                  <c:v>145</c:v>
                </c:pt>
                <c:pt idx="95">
                  <c:v>146</c:v>
                </c:pt>
                <c:pt idx="96">
                  <c:v>147</c:v>
                </c:pt>
                <c:pt idx="97">
                  <c:v>148</c:v>
                </c:pt>
                <c:pt idx="98">
                  <c:v>149</c:v>
                </c:pt>
                <c:pt idx="99">
                  <c:v>150</c:v>
                </c:pt>
                <c:pt idx="100">
                  <c:v>151</c:v>
                </c:pt>
                <c:pt idx="101">
                  <c:v>152</c:v>
                </c:pt>
                <c:pt idx="102">
                  <c:v>153</c:v>
                </c:pt>
                <c:pt idx="103">
                  <c:v>154</c:v>
                </c:pt>
                <c:pt idx="104">
                  <c:v>155</c:v>
                </c:pt>
                <c:pt idx="105">
                  <c:v>156</c:v>
                </c:pt>
                <c:pt idx="106">
                  <c:v>157</c:v>
                </c:pt>
                <c:pt idx="107">
                  <c:v>158</c:v>
                </c:pt>
                <c:pt idx="108">
                  <c:v>159</c:v>
                </c:pt>
                <c:pt idx="109">
                  <c:v>160</c:v>
                </c:pt>
                <c:pt idx="110">
                  <c:v>161</c:v>
                </c:pt>
                <c:pt idx="111">
                  <c:v>162</c:v>
                </c:pt>
                <c:pt idx="112">
                  <c:v>163</c:v>
                </c:pt>
                <c:pt idx="113">
                  <c:v>164</c:v>
                </c:pt>
                <c:pt idx="114">
                  <c:v>165</c:v>
                </c:pt>
                <c:pt idx="115">
                  <c:v>166</c:v>
                </c:pt>
                <c:pt idx="116">
                  <c:v>167</c:v>
                </c:pt>
                <c:pt idx="117">
                  <c:v>168</c:v>
                </c:pt>
                <c:pt idx="118">
                  <c:v>169</c:v>
                </c:pt>
                <c:pt idx="119">
                  <c:v>170</c:v>
                </c:pt>
                <c:pt idx="120">
                  <c:v>171</c:v>
                </c:pt>
                <c:pt idx="121">
                  <c:v>172</c:v>
                </c:pt>
                <c:pt idx="122">
                  <c:v>173</c:v>
                </c:pt>
                <c:pt idx="123">
                  <c:v>174</c:v>
                </c:pt>
                <c:pt idx="124">
                  <c:v>175</c:v>
                </c:pt>
                <c:pt idx="125">
                  <c:v>176</c:v>
                </c:pt>
                <c:pt idx="126">
                  <c:v>177</c:v>
                </c:pt>
                <c:pt idx="127">
                  <c:v>178</c:v>
                </c:pt>
                <c:pt idx="128">
                  <c:v>179</c:v>
                </c:pt>
                <c:pt idx="129">
                  <c:v>180</c:v>
                </c:pt>
                <c:pt idx="130">
                  <c:v>181</c:v>
                </c:pt>
                <c:pt idx="131">
                  <c:v>182</c:v>
                </c:pt>
                <c:pt idx="132">
                  <c:v>183</c:v>
                </c:pt>
                <c:pt idx="133">
                  <c:v>184</c:v>
                </c:pt>
                <c:pt idx="134">
                  <c:v>185</c:v>
                </c:pt>
                <c:pt idx="135">
                  <c:v>186</c:v>
                </c:pt>
                <c:pt idx="136">
                  <c:v>187</c:v>
                </c:pt>
                <c:pt idx="137">
                  <c:v>188</c:v>
                </c:pt>
                <c:pt idx="138">
                  <c:v>189</c:v>
                </c:pt>
                <c:pt idx="139">
                  <c:v>190</c:v>
                </c:pt>
                <c:pt idx="140">
                  <c:v>191</c:v>
                </c:pt>
                <c:pt idx="141">
                  <c:v>192</c:v>
                </c:pt>
                <c:pt idx="142">
                  <c:v>193</c:v>
                </c:pt>
                <c:pt idx="143">
                  <c:v>194</c:v>
                </c:pt>
                <c:pt idx="144">
                  <c:v>195</c:v>
                </c:pt>
                <c:pt idx="145">
                  <c:v>196</c:v>
                </c:pt>
                <c:pt idx="146">
                  <c:v>197</c:v>
                </c:pt>
                <c:pt idx="147">
                  <c:v>198</c:v>
                </c:pt>
                <c:pt idx="148">
                  <c:v>199</c:v>
                </c:pt>
                <c:pt idx="149">
                  <c:v>200</c:v>
                </c:pt>
                <c:pt idx="150">
                  <c:v>201</c:v>
                </c:pt>
                <c:pt idx="151">
                  <c:v>202</c:v>
                </c:pt>
                <c:pt idx="152">
                  <c:v>203</c:v>
                </c:pt>
                <c:pt idx="153">
                  <c:v>204</c:v>
                </c:pt>
                <c:pt idx="154">
                  <c:v>205</c:v>
                </c:pt>
                <c:pt idx="155">
                  <c:v>206</c:v>
                </c:pt>
                <c:pt idx="156">
                  <c:v>207</c:v>
                </c:pt>
                <c:pt idx="157">
                  <c:v>208</c:v>
                </c:pt>
                <c:pt idx="158">
                  <c:v>209</c:v>
                </c:pt>
                <c:pt idx="159">
                  <c:v>210</c:v>
                </c:pt>
                <c:pt idx="160">
                  <c:v>211</c:v>
                </c:pt>
                <c:pt idx="161">
                  <c:v>212</c:v>
                </c:pt>
                <c:pt idx="162">
                  <c:v>213</c:v>
                </c:pt>
                <c:pt idx="163">
                  <c:v>214</c:v>
                </c:pt>
                <c:pt idx="164">
                  <c:v>215</c:v>
                </c:pt>
                <c:pt idx="165">
                  <c:v>216</c:v>
                </c:pt>
                <c:pt idx="166">
                  <c:v>217</c:v>
                </c:pt>
                <c:pt idx="167">
                  <c:v>218</c:v>
                </c:pt>
                <c:pt idx="168">
                  <c:v>219</c:v>
                </c:pt>
                <c:pt idx="169">
                  <c:v>220</c:v>
                </c:pt>
                <c:pt idx="170">
                  <c:v>221</c:v>
                </c:pt>
                <c:pt idx="171">
                  <c:v>222</c:v>
                </c:pt>
                <c:pt idx="172">
                  <c:v>223</c:v>
                </c:pt>
                <c:pt idx="173">
                  <c:v>224</c:v>
                </c:pt>
                <c:pt idx="174">
                  <c:v>225</c:v>
                </c:pt>
                <c:pt idx="175">
                  <c:v>226</c:v>
                </c:pt>
                <c:pt idx="176">
                  <c:v>227</c:v>
                </c:pt>
                <c:pt idx="177">
                  <c:v>228</c:v>
                </c:pt>
                <c:pt idx="178">
                  <c:v>229</c:v>
                </c:pt>
                <c:pt idx="179">
                  <c:v>230</c:v>
                </c:pt>
                <c:pt idx="180">
                  <c:v>231</c:v>
                </c:pt>
                <c:pt idx="181">
                  <c:v>232</c:v>
                </c:pt>
                <c:pt idx="182">
                  <c:v>233</c:v>
                </c:pt>
                <c:pt idx="183">
                  <c:v>234</c:v>
                </c:pt>
                <c:pt idx="184">
                  <c:v>235</c:v>
                </c:pt>
                <c:pt idx="185">
                  <c:v>236</c:v>
                </c:pt>
                <c:pt idx="186">
                  <c:v>237</c:v>
                </c:pt>
                <c:pt idx="187">
                  <c:v>238</c:v>
                </c:pt>
                <c:pt idx="188">
                  <c:v>239</c:v>
                </c:pt>
                <c:pt idx="189">
                  <c:v>240</c:v>
                </c:pt>
                <c:pt idx="190">
                  <c:v>241</c:v>
                </c:pt>
                <c:pt idx="191">
                  <c:v>242</c:v>
                </c:pt>
                <c:pt idx="192">
                  <c:v>243</c:v>
                </c:pt>
                <c:pt idx="193">
                  <c:v>244</c:v>
                </c:pt>
                <c:pt idx="194">
                  <c:v>245</c:v>
                </c:pt>
                <c:pt idx="195">
                  <c:v>246</c:v>
                </c:pt>
                <c:pt idx="196">
                  <c:v>247</c:v>
                </c:pt>
                <c:pt idx="197">
                  <c:v>248</c:v>
                </c:pt>
                <c:pt idx="198">
                  <c:v>249</c:v>
                </c:pt>
                <c:pt idx="199">
                  <c:v>250</c:v>
                </c:pt>
                <c:pt idx="200">
                  <c:v>251</c:v>
                </c:pt>
                <c:pt idx="201">
                  <c:v>252</c:v>
                </c:pt>
                <c:pt idx="202">
                  <c:v>253</c:v>
                </c:pt>
                <c:pt idx="203">
                  <c:v>254</c:v>
                </c:pt>
                <c:pt idx="204">
                  <c:v>255</c:v>
                </c:pt>
              </c:numCache>
            </c:numRef>
          </c:cat>
          <c:val>
            <c:numRef>
              <c:f>'improved version'!$G$5:$G$207</c:f>
              <c:numCache>
                <c:formatCode>0.00</c:formatCode>
                <c:ptCount val="203"/>
                <c:pt idx="0">
                  <c:v>0.1118842311483462</c:v>
                </c:pt>
                <c:pt idx="1">
                  <c:v>0.11415368739241015</c:v>
                </c:pt>
                <c:pt idx="2">
                  <c:v>0.11651711694706512</c:v>
                </c:pt>
                <c:pt idx="3">
                  <c:v>0.11898048006244097</c:v>
                </c:pt>
                <c:pt idx="4">
                  <c:v>0.12155025191289709</c:v>
                </c:pt>
                <c:pt idx="5">
                  <c:v>0.12423347943190514</c:v>
                </c:pt>
                <c:pt idx="6">
                  <c:v>0.12703784584465561</c:v>
                </c:pt>
                <c:pt idx="7">
                  <c:v>0.12997174414282336</c:v>
                </c:pt>
                <c:pt idx="8">
                  <c:v>0.13304436098128203</c:v>
                </c:pt>
                <c:pt idx="9">
                  <c:v>0.13626577276319735</c:v>
                </c:pt>
                <c:pt idx="10">
                  <c:v>0.13951814154394496</c:v>
                </c:pt>
                <c:pt idx="11">
                  <c:v>0.14246123629760343</c:v>
                </c:pt>
                <c:pt idx="12">
                  <c:v>0.14553117423283241</c:v>
                </c:pt>
                <c:pt idx="13">
                  <c:v>0.14873633608859133</c:v>
                </c:pt>
                <c:pt idx="14">
                  <c:v>0.15208585753610776</c:v>
                </c:pt>
                <c:pt idx="15">
                  <c:v>0.15558971614212186</c:v>
                </c:pt>
                <c:pt idx="16">
                  <c:v>0.15925883063672741</c:v>
                </c:pt>
                <c:pt idx="17">
                  <c:v>0.16310517456603152</c:v>
                </c:pt>
                <c:pt idx="18">
                  <c:v>0.16714190682172977</c:v>
                </c:pt>
                <c:pt idx="19">
                  <c:v>0.17138352204563373</c:v>
                </c:pt>
                <c:pt idx="20">
                  <c:v>0.17576731220141525</c:v>
                </c:pt>
                <c:pt idx="21">
                  <c:v>0.17950485381124706</c:v>
                </c:pt>
                <c:pt idx="22">
                  <c:v>0.18340480007042742</c:v>
                </c:pt>
                <c:pt idx="23">
                  <c:v>0.18747797133836772</c:v>
                </c:pt>
                <c:pt idx="24">
                  <c:v>0.19173617102866458</c:v>
                </c:pt>
                <c:pt idx="25">
                  <c:v>0.19619229984461575</c:v>
                </c:pt>
                <c:pt idx="26">
                  <c:v>0.20086048632340947</c:v>
                </c:pt>
                <c:pt idx="27">
                  <c:v>0.20575623647152741</c:v>
                </c:pt>
                <c:pt idx="28">
                  <c:v>0.21089660583002579</c:v>
                </c:pt>
                <c:pt idx="29">
                  <c:v>0.21630039799273235</c:v>
                </c:pt>
                <c:pt idx="30">
                  <c:v>0.22204014929979632</c:v>
                </c:pt>
                <c:pt idx="31">
                  <c:v>0.22650843290895717</c:v>
                </c:pt>
                <c:pt idx="32">
                  <c:v>0.23116024721817902</c:v>
                </c:pt>
                <c:pt idx="33">
                  <c:v>0.23600713685581848</c:v>
                </c:pt>
                <c:pt idx="34">
                  <c:v>0.24106163544248871</c:v>
                </c:pt>
                <c:pt idx="35">
                  <c:v>0.2463373738136802</c:v>
                </c:pt>
                <c:pt idx="36">
                  <c:v>0.25184920277134859</c:v>
                </c:pt>
                <c:pt idx="37">
                  <c:v>0.25761333269216241</c:v>
                </c:pt>
                <c:pt idx="38">
                  <c:v>0.26364749275628507</c:v>
                </c:pt>
                <c:pt idx="39">
                  <c:v>0.26997111309089922</c:v>
                </c:pt>
                <c:pt idx="40">
                  <c:v>0.27700293900118278</c:v>
                </c:pt>
                <c:pt idx="41">
                  <c:v>0.28162350317108059</c:v>
                </c:pt>
                <c:pt idx="42">
                  <c:v>0.28640082941680195</c:v>
                </c:pt>
                <c:pt idx="43">
                  <c:v>0.29134303311404919</c:v>
                </c:pt>
                <c:pt idx="44">
                  <c:v>0.29645879963832023</c:v>
                </c:pt>
                <c:pt idx="45">
                  <c:v>0.30175743530320581</c:v>
                </c:pt>
                <c:pt idx="46">
                  <c:v>0.30724892386064423</c:v>
                </c:pt>
                <c:pt idx="47">
                  <c:v>0.31294398928479777</c:v>
                </c:pt>
                <c:pt idx="48">
                  <c:v>0.31885416567024744</c:v>
                </c:pt>
                <c:pt idx="49">
                  <c:v>0.3249918752031199</c:v>
                </c:pt>
                <c:pt idx="50">
                  <c:v>0.33137051531428829</c:v>
                </c:pt>
                <c:pt idx="51">
                  <c:v>0.33800455630141901</c:v>
                </c:pt>
                <c:pt idx="52">
                  <c:v>0.34490965091694231</c:v>
                </c:pt>
                <c:pt idx="53">
                  <c:v>0.35210275766879801</c:v>
                </c:pt>
                <c:pt idx="54">
                  <c:v>0.35960227987845444</c:v>
                </c:pt>
                <c:pt idx="55">
                  <c:v>0.36742822289665711</c:v>
                </c:pt>
                <c:pt idx="56">
                  <c:v>0.37560237230458338</c:v>
                </c:pt>
                <c:pt idx="57">
                  <c:v>0.38414849644278498</c:v>
                </c:pt>
                <c:pt idx="58">
                  <c:v>0.39309257723286406</c:v>
                </c:pt>
                <c:pt idx="59">
                  <c:v>0.40246307401295944</c:v>
                </c:pt>
                <c:pt idx="60">
                  <c:v>0.4144356215705452</c:v>
                </c:pt>
                <c:pt idx="61">
                  <c:v>0.41958511423904038</c:v>
                </c:pt>
                <c:pt idx="62">
                  <c:v>0.42486418508216872</c:v>
                </c:pt>
                <c:pt idx="63">
                  <c:v>0.43027778733950645</c:v>
                </c:pt>
                <c:pt idx="64">
                  <c:v>0.43583112996484302</c:v>
                </c:pt>
                <c:pt idx="65">
                  <c:v>0.44152969434371026</c:v>
                </c:pt>
                <c:pt idx="66">
                  <c:v>0.44737925233979353</c:v>
                </c:pt>
                <c:pt idx="67">
                  <c:v>0.45338588579511807</c:v>
                </c:pt>
                <c:pt idx="68">
                  <c:v>0.45955600762250237</c:v>
                </c:pt>
                <c:pt idx="69">
                  <c:v>0.46589638464405525</c:v>
                </c:pt>
                <c:pt idx="70">
                  <c:v>0.47241416234670169</c:v>
                </c:pt>
                <c:pt idx="71">
                  <c:v>0.47911689174513528</c:v>
                </c:pt>
                <c:pt idx="72">
                  <c:v>0.48601255856451331</c:v>
                </c:pt>
                <c:pt idx="73">
                  <c:v>0.49310961498001254</c:v>
                </c:pt>
                <c:pt idx="74">
                  <c:v>0.50041701417848206</c:v>
                </c:pt>
                <c:pt idx="75">
                  <c:v>0.50794424803933524</c:v>
                </c:pt>
                <c:pt idx="76">
                  <c:v>0.51570138826813727</c:v>
                </c:pt>
                <c:pt idx="77">
                  <c:v>0.52369913135770751</c:v>
                </c:pt>
                <c:pt idx="78">
                  <c:v>0.5319488477987957</c:v>
                </c:pt>
                <c:pt idx="79">
                  <c:v>0.54046263601643008</c:v>
                </c:pt>
                <c:pt idx="80">
                  <c:v>0.54925338156998593</c:v>
                </c:pt>
                <c:pt idx="81">
                  <c:v>0.55833482222619268</c:v>
                </c:pt>
                <c:pt idx="82">
                  <c:v>0.56772161959623646</c:v>
                </c:pt>
                <c:pt idx="83">
                  <c:v>0.57742943812266156</c:v>
                </c:pt>
                <c:pt idx="84">
                  <c:v>0.58747503231112674</c:v>
                </c:pt>
                <c:pt idx="85">
                  <c:v>0.59787634322885108</c:v>
                </c:pt>
                <c:pt idx="86">
                  <c:v>0.60865260543891964</c:v>
                </c:pt>
                <c:pt idx="87">
                  <c:v>0.61982446571131056</c:v>
                </c:pt>
                <c:pt idx="88">
                  <c:v>0.63141411505207057</c:v>
                </c:pt>
                <c:pt idx="89">
                  <c:v>0.64344543582704183</c:v>
                </c:pt>
                <c:pt idx="90">
                  <c:v>0.65594416603258743</c:v>
                </c:pt>
                <c:pt idx="91">
                  <c:v>0.6689380830910292</c:v>
                </c:pt>
                <c:pt idx="92">
                  <c:v>0.68245720993293735</c:v>
                </c:pt>
                <c:pt idx="93">
                  <c:v>0.69653404658419715</c:v>
                </c:pt>
                <c:pt idx="94">
                  <c:v>0.71120383101797002</c:v>
                </c:pt>
                <c:pt idx="95">
                  <c:v>0.72650483367882701</c:v>
                </c:pt>
                <c:pt idx="96">
                  <c:v>0.74247869086157248</c:v>
                </c:pt>
                <c:pt idx="97">
                  <c:v>0.75917078305935703</c:v>
                </c:pt>
                <c:pt idx="98">
                  <c:v>0.77663066552070492</c:v>
                </c:pt>
                <c:pt idx="99">
                  <c:v>0.79491255961844209</c:v>
                </c:pt>
                <c:pt idx="100">
                  <c:v>0.78711441232726143</c:v>
                </c:pt>
                <c:pt idx="101">
                  <c:v>0.83582222618463908</c:v>
                </c:pt>
                <c:pt idx="102">
                  <c:v>0.89095590659218327</c:v>
                </c:pt>
                <c:pt idx="103">
                  <c:v>0.95387687357315987</c:v>
                </c:pt>
                <c:pt idx="104">
                  <c:v>1.0263603551206839</c:v>
                </c:pt>
                <c:pt idx="105">
                  <c:v>1.1107655396099005</c:v>
                </c:pt>
                <c:pt idx="106">
                  <c:v>1.2102972086512065</c:v>
                </c:pt>
                <c:pt idx="107">
                  <c:v>1.3294218787390017</c:v>
                </c:pt>
                <c:pt idx="108">
                  <c:v>1.4745565271244712</c:v>
                </c:pt>
                <c:pt idx="109">
                  <c:v>1.6552637386890365</c:v>
                </c:pt>
                <c:pt idx="110">
                  <c:v>2.25</c:v>
                </c:pt>
                <c:pt idx="111">
                  <c:v>2.25</c:v>
                </c:pt>
                <c:pt idx="112">
                  <c:v>2.25</c:v>
                </c:pt>
                <c:pt idx="113">
                  <c:v>2.25</c:v>
                </c:pt>
                <c:pt idx="114">
                  <c:v>2.25</c:v>
                </c:pt>
                <c:pt idx="115">
                  <c:v>3.06</c:v>
                </c:pt>
                <c:pt idx="116">
                  <c:v>3.06</c:v>
                </c:pt>
                <c:pt idx="117">
                  <c:v>3.06</c:v>
                </c:pt>
                <c:pt idx="118">
                  <c:v>3.06</c:v>
                </c:pt>
                <c:pt idx="119">
                  <c:v>3.06</c:v>
                </c:pt>
                <c:pt idx="120">
                  <c:v>4.08</c:v>
                </c:pt>
                <c:pt idx="121">
                  <c:v>4.08</c:v>
                </c:pt>
                <c:pt idx="122">
                  <c:v>4.08</c:v>
                </c:pt>
                <c:pt idx="123">
                  <c:v>4.08</c:v>
                </c:pt>
                <c:pt idx="124">
                  <c:v>4.08</c:v>
                </c:pt>
                <c:pt idx="125">
                  <c:v>5.4</c:v>
                </c:pt>
                <c:pt idx="126">
                  <c:v>5.4</c:v>
                </c:pt>
                <c:pt idx="127">
                  <c:v>5.4</c:v>
                </c:pt>
                <c:pt idx="128">
                  <c:v>5.4</c:v>
                </c:pt>
                <c:pt idx="129">
                  <c:v>5.4</c:v>
                </c:pt>
                <c:pt idx="130">
                  <c:v>7.1100000000000012</c:v>
                </c:pt>
                <c:pt idx="131">
                  <c:v>7.1100000000000012</c:v>
                </c:pt>
                <c:pt idx="132">
                  <c:v>7.1100000000000012</c:v>
                </c:pt>
                <c:pt idx="133">
                  <c:v>7.1100000000000012</c:v>
                </c:pt>
                <c:pt idx="134">
                  <c:v>7.1100000000000012</c:v>
                </c:pt>
                <c:pt idx="135">
                  <c:v>9.3000000000000007</c:v>
                </c:pt>
                <c:pt idx="136">
                  <c:v>9.3000000000000007</c:v>
                </c:pt>
                <c:pt idx="137">
                  <c:v>9.3000000000000007</c:v>
                </c:pt>
                <c:pt idx="138">
                  <c:v>9.3000000000000007</c:v>
                </c:pt>
                <c:pt idx="139">
                  <c:v>9.3000000000000007</c:v>
                </c:pt>
                <c:pt idx="140">
                  <c:v>12.03</c:v>
                </c:pt>
                <c:pt idx="141">
                  <c:v>12.03</c:v>
                </c:pt>
                <c:pt idx="142">
                  <c:v>12.03</c:v>
                </c:pt>
                <c:pt idx="143">
                  <c:v>12.03</c:v>
                </c:pt>
                <c:pt idx="144">
                  <c:v>12.03</c:v>
                </c:pt>
                <c:pt idx="145">
                  <c:v>15.510000000000002</c:v>
                </c:pt>
                <c:pt idx="146">
                  <c:v>15.510000000000002</c:v>
                </c:pt>
                <c:pt idx="147">
                  <c:v>15.510000000000002</c:v>
                </c:pt>
                <c:pt idx="148">
                  <c:v>15.510000000000002</c:v>
                </c:pt>
                <c:pt idx="149">
                  <c:v>15.510000000000002</c:v>
                </c:pt>
                <c:pt idx="150">
                  <c:v>22.8</c:v>
                </c:pt>
                <c:pt idx="151">
                  <c:v>22.8</c:v>
                </c:pt>
                <c:pt idx="152">
                  <c:v>22.8</c:v>
                </c:pt>
                <c:pt idx="153">
                  <c:v>22.8</c:v>
                </c:pt>
                <c:pt idx="154">
                  <c:v>22.8</c:v>
                </c:pt>
                <c:pt idx="155">
                  <c:v>32.999999999999993</c:v>
                </c:pt>
                <c:pt idx="156">
                  <c:v>32.999999999999993</c:v>
                </c:pt>
                <c:pt idx="157">
                  <c:v>32.999999999999993</c:v>
                </c:pt>
                <c:pt idx="158">
                  <c:v>32.999999999999993</c:v>
                </c:pt>
                <c:pt idx="159">
                  <c:v>32.999999999999993</c:v>
                </c:pt>
                <c:pt idx="160">
                  <c:v>44.999999999999993</c:v>
                </c:pt>
                <c:pt idx="161">
                  <c:v>44.999999999999993</c:v>
                </c:pt>
                <c:pt idx="162">
                  <c:v>44.999999999999993</c:v>
                </c:pt>
                <c:pt idx="163">
                  <c:v>44.999999999999993</c:v>
                </c:pt>
                <c:pt idx="164">
                  <c:v>44.999999999999993</c:v>
                </c:pt>
                <c:pt idx="165">
                  <c:v>62.7</c:v>
                </c:pt>
                <c:pt idx="166">
                  <c:v>62.7</c:v>
                </c:pt>
                <c:pt idx="167">
                  <c:v>62.7</c:v>
                </c:pt>
                <c:pt idx="168">
                  <c:v>62.7</c:v>
                </c:pt>
                <c:pt idx="169">
                  <c:v>62.7</c:v>
                </c:pt>
                <c:pt idx="170">
                  <c:v>87</c:v>
                </c:pt>
                <c:pt idx="171">
                  <c:v>87</c:v>
                </c:pt>
                <c:pt idx="172">
                  <c:v>87</c:v>
                </c:pt>
                <c:pt idx="173">
                  <c:v>87</c:v>
                </c:pt>
                <c:pt idx="174">
                  <c:v>87</c:v>
                </c:pt>
                <c:pt idx="175">
                  <c:v>117</c:v>
                </c:pt>
                <c:pt idx="176">
                  <c:v>117</c:v>
                </c:pt>
                <c:pt idx="177">
                  <c:v>117</c:v>
                </c:pt>
                <c:pt idx="178">
                  <c:v>117</c:v>
                </c:pt>
                <c:pt idx="179">
                  <c:v>117</c:v>
                </c:pt>
                <c:pt idx="180">
                  <c:v>144.6</c:v>
                </c:pt>
                <c:pt idx="181">
                  <c:v>144.6</c:v>
                </c:pt>
                <c:pt idx="182">
                  <c:v>144.6</c:v>
                </c:pt>
                <c:pt idx="183">
                  <c:v>144.6</c:v>
                </c:pt>
                <c:pt idx="184">
                  <c:v>144.6</c:v>
                </c:pt>
                <c:pt idx="185">
                  <c:v>144.6</c:v>
                </c:pt>
                <c:pt idx="186">
                  <c:v>144.6</c:v>
                </c:pt>
                <c:pt idx="187">
                  <c:v>144.6</c:v>
                </c:pt>
                <c:pt idx="188">
                  <c:v>144.6</c:v>
                </c:pt>
                <c:pt idx="189">
                  <c:v>144.6</c:v>
                </c:pt>
                <c:pt idx="190">
                  <c:v>144.6</c:v>
                </c:pt>
                <c:pt idx="191">
                  <c:v>144.6</c:v>
                </c:pt>
                <c:pt idx="192">
                  <c:v>144.6</c:v>
                </c:pt>
                <c:pt idx="193">
                  <c:v>144.6</c:v>
                </c:pt>
                <c:pt idx="194">
                  <c:v>144.6</c:v>
                </c:pt>
                <c:pt idx="195">
                  <c:v>144.6</c:v>
                </c:pt>
                <c:pt idx="196">
                  <c:v>144.6</c:v>
                </c:pt>
                <c:pt idx="197">
                  <c:v>144.6</c:v>
                </c:pt>
                <c:pt idx="198">
                  <c:v>144.6</c:v>
                </c:pt>
                <c:pt idx="199">
                  <c:v>144.6</c:v>
                </c:pt>
                <c:pt idx="200">
                  <c:v>144.6</c:v>
                </c:pt>
                <c:pt idx="201">
                  <c:v>144.6</c:v>
                </c:pt>
                <c:pt idx="202">
                  <c:v>144.6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8FA-420C-A325-95B64E6EE815}"/>
            </c:ext>
          </c:extLst>
        </c:ser>
        <c:ser>
          <c:idx val="0"/>
          <c:order val="1"/>
          <c:tx>
            <c:v>DSAT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'improved version'!$H$5:$H$115</c:f>
              <c:numCache>
                <c:formatCode>0.00</c:formatCode>
                <c:ptCount val="111"/>
                <c:pt idx="0">
                  <c:v>0.14000000000000001</c:v>
                </c:pt>
                <c:pt idx="1">
                  <c:v>0.14000000000000001</c:v>
                </c:pt>
                <c:pt idx="2">
                  <c:v>0.14000000000000001</c:v>
                </c:pt>
                <c:pt idx="3">
                  <c:v>0.14000000000000001</c:v>
                </c:pt>
                <c:pt idx="4">
                  <c:v>0.14000000000000001</c:v>
                </c:pt>
                <c:pt idx="5">
                  <c:v>0.14000000000000001</c:v>
                </c:pt>
                <c:pt idx="6">
                  <c:v>0.14000000000000001</c:v>
                </c:pt>
                <c:pt idx="7">
                  <c:v>0.14000000000000001</c:v>
                </c:pt>
                <c:pt idx="8">
                  <c:v>0.14000000000000001</c:v>
                </c:pt>
                <c:pt idx="9">
                  <c:v>0.14000000000000001</c:v>
                </c:pt>
                <c:pt idx="10">
                  <c:v>0.17</c:v>
                </c:pt>
                <c:pt idx="11">
                  <c:v>0.17</c:v>
                </c:pt>
                <c:pt idx="12">
                  <c:v>0.17</c:v>
                </c:pt>
                <c:pt idx="13">
                  <c:v>0.17</c:v>
                </c:pt>
                <c:pt idx="14">
                  <c:v>0.17</c:v>
                </c:pt>
                <c:pt idx="15">
                  <c:v>0.17</c:v>
                </c:pt>
                <c:pt idx="16">
                  <c:v>0.17</c:v>
                </c:pt>
                <c:pt idx="17">
                  <c:v>0.17</c:v>
                </c:pt>
                <c:pt idx="18">
                  <c:v>0.17</c:v>
                </c:pt>
                <c:pt idx="19">
                  <c:v>0.17</c:v>
                </c:pt>
                <c:pt idx="20">
                  <c:v>0.22</c:v>
                </c:pt>
                <c:pt idx="21">
                  <c:v>0.22</c:v>
                </c:pt>
                <c:pt idx="22">
                  <c:v>0.22</c:v>
                </c:pt>
                <c:pt idx="23">
                  <c:v>0.22</c:v>
                </c:pt>
                <c:pt idx="24">
                  <c:v>0.22</c:v>
                </c:pt>
                <c:pt idx="25">
                  <c:v>0.22</c:v>
                </c:pt>
                <c:pt idx="26">
                  <c:v>0.22</c:v>
                </c:pt>
                <c:pt idx="27">
                  <c:v>0.22</c:v>
                </c:pt>
                <c:pt idx="28">
                  <c:v>0.22</c:v>
                </c:pt>
                <c:pt idx="29">
                  <c:v>0.22</c:v>
                </c:pt>
                <c:pt idx="30">
                  <c:v>0.28000000000000003</c:v>
                </c:pt>
                <c:pt idx="31">
                  <c:v>0.28000000000000003</c:v>
                </c:pt>
                <c:pt idx="32">
                  <c:v>0.28000000000000003</c:v>
                </c:pt>
                <c:pt idx="33">
                  <c:v>0.28000000000000003</c:v>
                </c:pt>
                <c:pt idx="34">
                  <c:v>0.28000000000000003</c:v>
                </c:pt>
                <c:pt idx="35">
                  <c:v>0.28000000000000003</c:v>
                </c:pt>
                <c:pt idx="36">
                  <c:v>0.28000000000000003</c:v>
                </c:pt>
                <c:pt idx="37">
                  <c:v>0.28000000000000003</c:v>
                </c:pt>
                <c:pt idx="38">
                  <c:v>0.28000000000000003</c:v>
                </c:pt>
                <c:pt idx="39">
                  <c:v>0.28000000000000003</c:v>
                </c:pt>
                <c:pt idx="40">
                  <c:v>0.33</c:v>
                </c:pt>
                <c:pt idx="41">
                  <c:v>0.33</c:v>
                </c:pt>
                <c:pt idx="42">
                  <c:v>0.33</c:v>
                </c:pt>
                <c:pt idx="43">
                  <c:v>0.33</c:v>
                </c:pt>
                <c:pt idx="44">
                  <c:v>0.33</c:v>
                </c:pt>
                <c:pt idx="45">
                  <c:v>0.33</c:v>
                </c:pt>
                <c:pt idx="46">
                  <c:v>0.33</c:v>
                </c:pt>
                <c:pt idx="47">
                  <c:v>0.33</c:v>
                </c:pt>
                <c:pt idx="48">
                  <c:v>0.33</c:v>
                </c:pt>
                <c:pt idx="49">
                  <c:v>0.33</c:v>
                </c:pt>
                <c:pt idx="50">
                  <c:v>0.42</c:v>
                </c:pt>
                <c:pt idx="51">
                  <c:v>0.42</c:v>
                </c:pt>
                <c:pt idx="52">
                  <c:v>0.42</c:v>
                </c:pt>
                <c:pt idx="53">
                  <c:v>0.42</c:v>
                </c:pt>
                <c:pt idx="54">
                  <c:v>0.42</c:v>
                </c:pt>
                <c:pt idx="55">
                  <c:v>0.42</c:v>
                </c:pt>
                <c:pt idx="56">
                  <c:v>0.42</c:v>
                </c:pt>
                <c:pt idx="57">
                  <c:v>0.42</c:v>
                </c:pt>
                <c:pt idx="58">
                  <c:v>0.42</c:v>
                </c:pt>
                <c:pt idx="59">
                  <c:v>0.42</c:v>
                </c:pt>
                <c:pt idx="60">
                  <c:v>0.48</c:v>
                </c:pt>
                <c:pt idx="61">
                  <c:v>0.48</c:v>
                </c:pt>
                <c:pt idx="62">
                  <c:v>0.48</c:v>
                </c:pt>
                <c:pt idx="63">
                  <c:v>0.48</c:v>
                </c:pt>
                <c:pt idx="64">
                  <c:v>0.48</c:v>
                </c:pt>
                <c:pt idx="65">
                  <c:v>0.48</c:v>
                </c:pt>
                <c:pt idx="66">
                  <c:v>0.48</c:v>
                </c:pt>
                <c:pt idx="67">
                  <c:v>0.48</c:v>
                </c:pt>
                <c:pt idx="68">
                  <c:v>0.48</c:v>
                </c:pt>
                <c:pt idx="69">
                  <c:v>0.48</c:v>
                </c:pt>
                <c:pt idx="70">
                  <c:v>0.55000000000000004</c:v>
                </c:pt>
                <c:pt idx="71">
                  <c:v>0.55000000000000004</c:v>
                </c:pt>
                <c:pt idx="72">
                  <c:v>0.55000000000000004</c:v>
                </c:pt>
                <c:pt idx="73">
                  <c:v>0.55000000000000004</c:v>
                </c:pt>
                <c:pt idx="74">
                  <c:v>0.55000000000000004</c:v>
                </c:pt>
                <c:pt idx="75">
                  <c:v>0.55000000000000004</c:v>
                </c:pt>
                <c:pt idx="76">
                  <c:v>0.55000000000000004</c:v>
                </c:pt>
                <c:pt idx="77">
                  <c:v>0.55000000000000004</c:v>
                </c:pt>
                <c:pt idx="78">
                  <c:v>0.55000000000000004</c:v>
                </c:pt>
                <c:pt idx="79">
                  <c:v>0.55000000000000004</c:v>
                </c:pt>
                <c:pt idx="80">
                  <c:v>0.67</c:v>
                </c:pt>
                <c:pt idx="81">
                  <c:v>0.67</c:v>
                </c:pt>
                <c:pt idx="82">
                  <c:v>0.67</c:v>
                </c:pt>
                <c:pt idx="83">
                  <c:v>0.67</c:v>
                </c:pt>
                <c:pt idx="84">
                  <c:v>0.67</c:v>
                </c:pt>
                <c:pt idx="85">
                  <c:v>0.67</c:v>
                </c:pt>
                <c:pt idx="86">
                  <c:v>0.67</c:v>
                </c:pt>
                <c:pt idx="87">
                  <c:v>0.67</c:v>
                </c:pt>
                <c:pt idx="88">
                  <c:v>0.67</c:v>
                </c:pt>
                <c:pt idx="89">
                  <c:v>0.67</c:v>
                </c:pt>
                <c:pt idx="90">
                  <c:v>0.83</c:v>
                </c:pt>
                <c:pt idx="91">
                  <c:v>0.83</c:v>
                </c:pt>
                <c:pt idx="92">
                  <c:v>0.83</c:v>
                </c:pt>
                <c:pt idx="93">
                  <c:v>0.83</c:v>
                </c:pt>
                <c:pt idx="94">
                  <c:v>0.83</c:v>
                </c:pt>
                <c:pt idx="95">
                  <c:v>0.83</c:v>
                </c:pt>
                <c:pt idx="96">
                  <c:v>0.83</c:v>
                </c:pt>
                <c:pt idx="97">
                  <c:v>0.83</c:v>
                </c:pt>
                <c:pt idx="98">
                  <c:v>0.83</c:v>
                </c:pt>
                <c:pt idx="99">
                  <c:v>0.83</c:v>
                </c:pt>
                <c:pt idx="100">
                  <c:v>2.2200000000000002</c:v>
                </c:pt>
                <c:pt idx="101">
                  <c:v>2.2200000000000002</c:v>
                </c:pt>
                <c:pt idx="102">
                  <c:v>2.2200000000000002</c:v>
                </c:pt>
                <c:pt idx="103">
                  <c:v>2.2200000000000002</c:v>
                </c:pt>
                <c:pt idx="104">
                  <c:v>2.2200000000000002</c:v>
                </c:pt>
                <c:pt idx="105">
                  <c:v>2.2200000000000002</c:v>
                </c:pt>
                <c:pt idx="106">
                  <c:v>2.2200000000000002</c:v>
                </c:pt>
                <c:pt idx="107">
                  <c:v>2.2200000000000002</c:v>
                </c:pt>
                <c:pt idx="108">
                  <c:v>2.2200000000000002</c:v>
                </c:pt>
                <c:pt idx="109">
                  <c:v>2.2200000000000002</c:v>
                </c:pt>
                <c:pt idx="110">
                  <c:v>2.2200000000000002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C9E-474E-8267-4345422405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92090944"/>
        <c:axId val="392089960"/>
      </c:lineChart>
      <c:catAx>
        <c:axId val="392090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92089960"/>
        <c:crosses val="autoZero"/>
        <c:auto val="1"/>
        <c:lblAlgn val="ctr"/>
        <c:lblOffset val="100"/>
        <c:noMultiLvlLbl val="0"/>
      </c:catAx>
      <c:valAx>
        <c:axId val="392089960"/>
        <c:scaling>
          <c:logBase val="2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in"/>
        <c:minorTickMark val="in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92090944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264584</xdr:colOff>
      <xdr:row>3</xdr:row>
      <xdr:rowOff>179386</xdr:rowOff>
    </xdr:from>
    <xdr:to>
      <xdr:col>32</xdr:col>
      <xdr:colOff>317501</xdr:colOff>
      <xdr:row>38</xdr:row>
      <xdr:rowOff>95250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8579778D-7FA4-4FD9-A82E-FE018AC76E5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09"/>
  <sheetViews>
    <sheetView tabSelected="1" zoomScaleNormal="100" workbookViewId="0">
      <selection activeCell="G5" sqref="G5"/>
    </sheetView>
  </sheetViews>
  <sheetFormatPr baseColWidth="10" defaultColWidth="9.140625" defaultRowHeight="15" x14ac:dyDescent="0.25"/>
  <cols>
    <col min="1" max="1" width="17.85546875" style="2" customWidth="1"/>
    <col min="2" max="2" width="3.140625" style="2" customWidth="1"/>
    <col min="3" max="4" width="9.140625" style="2"/>
    <col min="5" max="5" width="5" style="2" customWidth="1"/>
    <col min="6" max="6" width="18.85546875" style="1" customWidth="1"/>
    <col min="7" max="8" width="18.85546875" style="6" customWidth="1"/>
    <col min="9" max="16384" width="9.140625" style="2"/>
  </cols>
  <sheetData>
    <row r="1" spans="1:24" ht="17.25" customHeight="1" x14ac:dyDescent="0.25">
      <c r="H1" s="6" t="s">
        <v>8</v>
      </c>
    </row>
    <row r="2" spans="1:24" s="5" customFormat="1" x14ac:dyDescent="0.25">
      <c r="A2" s="10" t="s">
        <v>4</v>
      </c>
      <c r="C2" s="11" t="s">
        <v>2</v>
      </c>
      <c r="D2" s="11"/>
      <c r="F2" s="14" t="s">
        <v>5</v>
      </c>
      <c r="G2" s="12" t="s">
        <v>6</v>
      </c>
      <c r="H2" s="12" t="s">
        <v>7</v>
      </c>
      <c r="J2" s="11" t="s">
        <v>3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</row>
    <row r="3" spans="1:24" s="5" customFormat="1" x14ac:dyDescent="0.25">
      <c r="A3" s="11"/>
      <c r="C3" s="5" t="s">
        <v>0</v>
      </c>
      <c r="D3" s="5" t="s">
        <v>1</v>
      </c>
      <c r="F3" s="15"/>
      <c r="G3" s="13"/>
      <c r="H3" s="13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</row>
    <row r="5" spans="1:24" x14ac:dyDescent="0.25">
      <c r="A5" s="2">
        <v>51</v>
      </c>
      <c r="C5" s="3">
        <v>-533.07000000000005</v>
      </c>
      <c r="D5" s="3">
        <v>54000</v>
      </c>
      <c r="F5" s="1">
        <f>1/(C5*(A5)+D5)</f>
        <v>3.7294743716115398E-5</v>
      </c>
      <c r="G5" s="6">
        <f>F5*30*100</f>
        <v>0.1118842311483462</v>
      </c>
      <c r="H5" s="6">
        <v>0.14000000000000001</v>
      </c>
    </row>
    <row r="6" spans="1:24" x14ac:dyDescent="0.25">
      <c r="A6" s="2">
        <v>52</v>
      </c>
      <c r="C6" s="3">
        <v>-533.07000000000005</v>
      </c>
      <c r="D6" s="3">
        <v>54000</v>
      </c>
      <c r="F6" s="1">
        <f t="shared" ref="F6:F69" si="0">1/(C6*(A6)+D6)</f>
        <v>3.8051229130803387E-5</v>
      </c>
      <c r="G6" s="6">
        <f t="shared" ref="G6:G69" si="1">F6*30*100</f>
        <v>0.11415368739241015</v>
      </c>
      <c r="H6" s="6">
        <v>0.14000000000000001</v>
      </c>
    </row>
    <row r="7" spans="1:24" x14ac:dyDescent="0.25">
      <c r="A7" s="2">
        <v>53</v>
      </c>
      <c r="C7" s="3">
        <v>-533.07000000000005</v>
      </c>
      <c r="D7" s="3">
        <v>54000</v>
      </c>
      <c r="F7" s="1">
        <f t="shared" si="0"/>
        <v>3.8839038982355042E-5</v>
      </c>
      <c r="G7" s="6">
        <f t="shared" si="1"/>
        <v>0.11651711694706512</v>
      </c>
      <c r="H7" s="6">
        <v>0.14000000000000001</v>
      </c>
    </row>
    <row r="8" spans="1:24" x14ac:dyDescent="0.25">
      <c r="A8" s="2">
        <v>54</v>
      </c>
      <c r="C8" s="3">
        <v>-533.07000000000005</v>
      </c>
      <c r="D8" s="3">
        <v>54000</v>
      </c>
      <c r="F8" s="1">
        <f t="shared" si="0"/>
        <v>3.9660160020813654E-5</v>
      </c>
      <c r="G8" s="6">
        <f t="shared" si="1"/>
        <v>0.11898048006244097</v>
      </c>
      <c r="H8" s="6">
        <v>0.14000000000000001</v>
      </c>
    </row>
    <row r="9" spans="1:24" x14ac:dyDescent="0.25">
      <c r="A9" s="2">
        <v>55</v>
      </c>
      <c r="C9" s="3">
        <v>-533.07000000000005</v>
      </c>
      <c r="D9" s="3">
        <v>54000</v>
      </c>
      <c r="F9" s="1">
        <f t="shared" si="0"/>
        <v>4.0516750637632364E-5</v>
      </c>
      <c r="G9" s="6">
        <f t="shared" si="1"/>
        <v>0.12155025191289709</v>
      </c>
      <c r="H9" s="6">
        <v>0.14000000000000001</v>
      </c>
    </row>
    <row r="10" spans="1:24" x14ac:dyDescent="0.25">
      <c r="A10" s="2">
        <v>56</v>
      </c>
      <c r="C10" s="3">
        <v>-533.07000000000005</v>
      </c>
      <c r="D10" s="3">
        <v>54000</v>
      </c>
      <c r="F10" s="1">
        <f t="shared" si="0"/>
        <v>4.1411159810635049E-5</v>
      </c>
      <c r="G10" s="6">
        <f t="shared" si="1"/>
        <v>0.12423347943190514</v>
      </c>
      <c r="H10" s="6">
        <v>0.14000000000000001</v>
      </c>
    </row>
    <row r="11" spans="1:24" x14ac:dyDescent="0.25">
      <c r="A11" s="2">
        <v>57</v>
      </c>
      <c r="C11" s="3">
        <v>-533.07000000000005</v>
      </c>
      <c r="D11" s="3">
        <v>54000</v>
      </c>
      <c r="F11" s="1">
        <f t="shared" si="0"/>
        <v>4.23459486148852E-5</v>
      </c>
      <c r="G11" s="6">
        <f t="shared" si="1"/>
        <v>0.12703784584465561</v>
      </c>
      <c r="H11" s="6">
        <v>0.14000000000000001</v>
      </c>
    </row>
    <row r="12" spans="1:24" x14ac:dyDescent="0.25">
      <c r="A12" s="2">
        <v>58</v>
      </c>
      <c r="C12" s="3">
        <v>-533.07000000000005</v>
      </c>
      <c r="D12" s="3">
        <v>54000</v>
      </c>
      <c r="F12" s="1">
        <f t="shared" si="0"/>
        <v>4.332391471427445E-5</v>
      </c>
      <c r="G12" s="6">
        <f t="shared" si="1"/>
        <v>0.12997174414282336</v>
      </c>
      <c r="H12" s="6">
        <v>0.14000000000000001</v>
      </c>
    </row>
    <row r="13" spans="1:24" x14ac:dyDescent="0.25">
      <c r="A13" s="2">
        <v>59</v>
      </c>
      <c r="C13" s="3">
        <v>-533.07000000000005</v>
      </c>
      <c r="D13" s="3">
        <v>54000</v>
      </c>
      <c r="F13" s="1">
        <f t="shared" si="0"/>
        <v>4.4348120327094008E-5</v>
      </c>
      <c r="G13" s="6">
        <f t="shared" si="1"/>
        <v>0.13304436098128203</v>
      </c>
      <c r="H13" s="6">
        <v>0.14000000000000001</v>
      </c>
    </row>
    <row r="14" spans="1:24" x14ac:dyDescent="0.25">
      <c r="A14" s="2">
        <v>60</v>
      </c>
      <c r="C14" s="3">
        <v>-533.07000000000005</v>
      </c>
      <c r="D14" s="3">
        <v>54000</v>
      </c>
      <c r="F14" s="1">
        <f t="shared" si="0"/>
        <v>4.5421924254399121E-5</v>
      </c>
      <c r="G14" s="6">
        <f t="shared" si="1"/>
        <v>0.13626577276319735</v>
      </c>
      <c r="H14" s="6">
        <v>0.14000000000000001</v>
      </c>
    </row>
    <row r="15" spans="1:24" x14ac:dyDescent="0.25">
      <c r="A15" s="2">
        <v>61</v>
      </c>
      <c r="C15" s="4">
        <v>-444.22</v>
      </c>
      <c r="D15" s="4">
        <v>48600</v>
      </c>
      <c r="F15" s="1">
        <f t="shared" si="0"/>
        <v>4.6506047181314992E-5</v>
      </c>
      <c r="G15" s="6">
        <f t="shared" si="1"/>
        <v>0.13951814154394496</v>
      </c>
      <c r="H15" s="6">
        <v>0.17</v>
      </c>
    </row>
    <row r="16" spans="1:24" x14ac:dyDescent="0.25">
      <c r="A16" s="2">
        <v>62</v>
      </c>
      <c r="C16" s="4">
        <v>-444.22</v>
      </c>
      <c r="D16" s="4">
        <v>48600</v>
      </c>
      <c r="F16" s="1">
        <f t="shared" si="0"/>
        <v>4.7487078765867812E-5</v>
      </c>
      <c r="G16" s="6">
        <f t="shared" si="1"/>
        <v>0.14246123629760343</v>
      </c>
      <c r="H16" s="6">
        <v>0.17</v>
      </c>
    </row>
    <row r="17" spans="1:8" x14ac:dyDescent="0.25">
      <c r="A17" s="2">
        <v>63</v>
      </c>
      <c r="C17" s="4">
        <v>-444.22</v>
      </c>
      <c r="D17" s="4">
        <v>48600</v>
      </c>
      <c r="F17" s="1">
        <f t="shared" si="0"/>
        <v>4.8510391410944137E-5</v>
      </c>
      <c r="G17" s="6">
        <f t="shared" si="1"/>
        <v>0.14553117423283241</v>
      </c>
      <c r="H17" s="6">
        <v>0.17</v>
      </c>
    </row>
    <row r="18" spans="1:8" x14ac:dyDescent="0.25">
      <c r="A18" s="2">
        <v>64</v>
      </c>
      <c r="C18" s="4">
        <v>-444.22</v>
      </c>
      <c r="D18" s="4">
        <v>48600</v>
      </c>
      <c r="F18" s="1">
        <f t="shared" si="0"/>
        <v>4.9578778696197115E-5</v>
      </c>
      <c r="G18" s="6">
        <f t="shared" si="1"/>
        <v>0.14873633608859133</v>
      </c>
      <c r="H18" s="6">
        <v>0.17</v>
      </c>
    </row>
    <row r="19" spans="1:8" x14ac:dyDescent="0.25">
      <c r="A19" s="2">
        <v>65</v>
      </c>
      <c r="C19" s="4">
        <v>-444.22</v>
      </c>
      <c r="D19" s="4">
        <v>48600</v>
      </c>
      <c r="F19" s="1">
        <f t="shared" si="0"/>
        <v>5.0695285845369247E-5</v>
      </c>
      <c r="G19" s="6">
        <f t="shared" si="1"/>
        <v>0.15208585753610776</v>
      </c>
      <c r="H19" s="6">
        <v>0.17</v>
      </c>
    </row>
    <row r="20" spans="1:8" x14ac:dyDescent="0.25">
      <c r="A20" s="2">
        <v>66</v>
      </c>
      <c r="C20" s="4">
        <v>-444.22</v>
      </c>
      <c r="D20" s="4">
        <v>48600</v>
      </c>
      <c r="F20" s="1">
        <f t="shared" si="0"/>
        <v>5.1863238714040622E-5</v>
      </c>
      <c r="G20" s="6">
        <f t="shared" si="1"/>
        <v>0.15558971614212186</v>
      </c>
      <c r="H20" s="6">
        <v>0.17</v>
      </c>
    </row>
    <row r="21" spans="1:8" x14ac:dyDescent="0.25">
      <c r="A21" s="2">
        <v>67</v>
      </c>
      <c r="C21" s="4">
        <v>-444.22</v>
      </c>
      <c r="D21" s="4">
        <v>48600</v>
      </c>
      <c r="F21" s="1">
        <f t="shared" si="0"/>
        <v>5.3086276878909143E-5</v>
      </c>
      <c r="G21" s="6">
        <f t="shared" si="1"/>
        <v>0.15925883063672741</v>
      </c>
      <c r="H21" s="6">
        <v>0.17</v>
      </c>
    </row>
    <row r="22" spans="1:8" x14ac:dyDescent="0.25">
      <c r="A22" s="2">
        <v>68</v>
      </c>
      <c r="C22" s="4">
        <v>-444.22</v>
      </c>
      <c r="D22" s="4">
        <v>48600</v>
      </c>
      <c r="F22" s="1">
        <f t="shared" si="0"/>
        <v>5.436839152201051E-5</v>
      </c>
      <c r="G22" s="6">
        <f t="shared" si="1"/>
        <v>0.16310517456603152</v>
      </c>
      <c r="H22" s="6">
        <v>0.17</v>
      </c>
    </row>
    <row r="23" spans="1:8" x14ac:dyDescent="0.25">
      <c r="A23" s="2">
        <v>69</v>
      </c>
      <c r="C23" s="4">
        <v>-444.22</v>
      </c>
      <c r="D23" s="4">
        <v>48600</v>
      </c>
      <c r="F23" s="1">
        <f t="shared" si="0"/>
        <v>5.5713968940576597E-5</v>
      </c>
      <c r="G23" s="6">
        <f t="shared" si="1"/>
        <v>0.16714190682172977</v>
      </c>
      <c r="H23" s="6">
        <v>0.17</v>
      </c>
    </row>
    <row r="24" spans="1:8" x14ac:dyDescent="0.25">
      <c r="A24" s="2">
        <v>70</v>
      </c>
      <c r="C24" s="4">
        <v>-444.22</v>
      </c>
      <c r="D24" s="4">
        <v>48600</v>
      </c>
      <c r="F24" s="1">
        <f t="shared" si="0"/>
        <v>5.7127840681877909E-5</v>
      </c>
      <c r="G24" s="6">
        <f t="shared" si="1"/>
        <v>0.17138352204563373</v>
      </c>
      <c r="H24" s="6">
        <v>0.17</v>
      </c>
    </row>
    <row r="25" spans="1:8" x14ac:dyDescent="0.25">
      <c r="A25" s="2">
        <v>71</v>
      </c>
      <c r="C25" s="3">
        <v>-355.38</v>
      </c>
      <c r="D25" s="3">
        <v>42300</v>
      </c>
      <c r="F25" s="1">
        <f t="shared" si="0"/>
        <v>5.8589104067138422E-5</v>
      </c>
      <c r="G25" s="6">
        <f t="shared" si="1"/>
        <v>0.17576731220141525</v>
      </c>
      <c r="H25" s="6">
        <v>0.22</v>
      </c>
    </row>
    <row r="26" spans="1:8" x14ac:dyDescent="0.25">
      <c r="A26" s="2">
        <v>72</v>
      </c>
      <c r="C26" s="3">
        <v>-355.38</v>
      </c>
      <c r="D26" s="3">
        <v>42300</v>
      </c>
      <c r="F26" s="1">
        <f t="shared" si="0"/>
        <v>5.9834951270415687E-5</v>
      </c>
      <c r="G26" s="6">
        <f t="shared" si="1"/>
        <v>0.17950485381124706</v>
      </c>
      <c r="H26" s="6">
        <v>0.22</v>
      </c>
    </row>
    <row r="27" spans="1:8" x14ac:dyDescent="0.25">
      <c r="A27" s="2">
        <v>73</v>
      </c>
      <c r="C27" s="3">
        <v>-355.38</v>
      </c>
      <c r="D27" s="3">
        <v>42300</v>
      </c>
      <c r="F27" s="1">
        <f t="shared" si="0"/>
        <v>6.1134933356809146E-5</v>
      </c>
      <c r="G27" s="6">
        <f t="shared" si="1"/>
        <v>0.18340480007042742</v>
      </c>
      <c r="H27" s="6">
        <v>0.22</v>
      </c>
    </row>
    <row r="28" spans="1:8" x14ac:dyDescent="0.25">
      <c r="A28" s="2">
        <v>74</v>
      </c>
      <c r="C28" s="3">
        <v>-355.38</v>
      </c>
      <c r="D28" s="3">
        <v>42300</v>
      </c>
      <c r="F28" s="1">
        <f t="shared" si="0"/>
        <v>6.2492657112789242E-5</v>
      </c>
      <c r="G28" s="6">
        <f t="shared" si="1"/>
        <v>0.18747797133836772</v>
      </c>
      <c r="H28" s="6">
        <v>0.22</v>
      </c>
    </row>
    <row r="29" spans="1:8" x14ac:dyDescent="0.25">
      <c r="A29" s="2">
        <v>75</v>
      </c>
      <c r="C29" s="3">
        <v>-355.38</v>
      </c>
      <c r="D29" s="3">
        <v>42300</v>
      </c>
      <c r="F29" s="1">
        <f t="shared" si="0"/>
        <v>6.3912057009554853E-5</v>
      </c>
      <c r="G29" s="6">
        <f t="shared" si="1"/>
        <v>0.19173617102866458</v>
      </c>
      <c r="H29" s="6">
        <v>0.22</v>
      </c>
    </row>
    <row r="30" spans="1:8" x14ac:dyDescent="0.25">
      <c r="A30" s="2">
        <v>76</v>
      </c>
      <c r="C30" s="3">
        <v>-355.38</v>
      </c>
      <c r="D30" s="3">
        <v>42300</v>
      </c>
      <c r="F30" s="1">
        <f t="shared" si="0"/>
        <v>6.5397433281538575E-5</v>
      </c>
      <c r="G30" s="6">
        <f t="shared" si="1"/>
        <v>0.19619229984461575</v>
      </c>
      <c r="H30" s="6">
        <v>0.22</v>
      </c>
    </row>
    <row r="31" spans="1:8" x14ac:dyDescent="0.25">
      <c r="A31" s="2">
        <v>77</v>
      </c>
      <c r="C31" s="3">
        <v>-355.38</v>
      </c>
      <c r="D31" s="3">
        <v>42300</v>
      </c>
      <c r="F31" s="1">
        <f t="shared" si="0"/>
        <v>6.6953495441136488E-5</v>
      </c>
      <c r="G31" s="6">
        <f t="shared" si="1"/>
        <v>0.20086048632340947</v>
      </c>
      <c r="H31" s="6">
        <v>0.22</v>
      </c>
    </row>
    <row r="32" spans="1:8" x14ac:dyDescent="0.25">
      <c r="A32" s="2">
        <v>78</v>
      </c>
      <c r="C32" s="3">
        <v>-355.38</v>
      </c>
      <c r="D32" s="3">
        <v>42300</v>
      </c>
      <c r="F32" s="1">
        <f t="shared" si="0"/>
        <v>6.8585412157175815E-5</v>
      </c>
      <c r="G32" s="6">
        <f t="shared" si="1"/>
        <v>0.20575623647152741</v>
      </c>
      <c r="H32" s="6">
        <v>0.22</v>
      </c>
    </row>
    <row r="33" spans="1:8" x14ac:dyDescent="0.25">
      <c r="A33" s="2">
        <v>79</v>
      </c>
      <c r="C33" s="3">
        <v>-355.38</v>
      </c>
      <c r="D33" s="3">
        <v>42300</v>
      </c>
      <c r="F33" s="1">
        <f t="shared" si="0"/>
        <v>7.0298868610008596E-5</v>
      </c>
      <c r="G33" s="6">
        <f t="shared" si="1"/>
        <v>0.21089660583002579</v>
      </c>
      <c r="H33" s="6">
        <v>0.22</v>
      </c>
    </row>
    <row r="34" spans="1:8" x14ac:dyDescent="0.25">
      <c r="A34" s="2">
        <v>80</v>
      </c>
      <c r="C34" s="3">
        <v>-355.38</v>
      </c>
      <c r="D34" s="3">
        <v>42300</v>
      </c>
      <c r="F34" s="1">
        <f t="shared" si="0"/>
        <v>7.210013266424411E-5</v>
      </c>
      <c r="G34" s="6">
        <f t="shared" si="1"/>
        <v>0.21630039799273235</v>
      </c>
      <c r="H34" s="6">
        <v>0.22</v>
      </c>
    </row>
    <row r="35" spans="1:8" x14ac:dyDescent="0.25">
      <c r="A35" s="2">
        <v>81</v>
      </c>
      <c r="C35" s="4">
        <v>-266.52999999999997</v>
      </c>
      <c r="D35" s="4">
        <v>35100</v>
      </c>
      <c r="F35" s="1">
        <f t="shared" si="0"/>
        <v>7.4013383099932106E-5</v>
      </c>
      <c r="G35" s="6">
        <f t="shared" si="1"/>
        <v>0.22204014929979632</v>
      </c>
      <c r="H35" s="6">
        <v>0.28000000000000003</v>
      </c>
    </row>
    <row r="36" spans="1:8" x14ac:dyDescent="0.25">
      <c r="A36" s="2">
        <v>82</v>
      </c>
      <c r="C36" s="4">
        <v>-266.52999999999997</v>
      </c>
      <c r="D36" s="4">
        <v>35100</v>
      </c>
      <c r="F36" s="1">
        <f t="shared" si="0"/>
        <v>7.550281096965239E-5</v>
      </c>
      <c r="G36" s="6">
        <f t="shared" si="1"/>
        <v>0.22650843290895717</v>
      </c>
      <c r="H36" s="6">
        <v>0.28000000000000003</v>
      </c>
    </row>
    <row r="37" spans="1:8" x14ac:dyDescent="0.25">
      <c r="A37" s="2">
        <v>83</v>
      </c>
      <c r="C37" s="4">
        <v>-266.52999999999997</v>
      </c>
      <c r="D37" s="4">
        <v>35100</v>
      </c>
      <c r="F37" s="1">
        <f t="shared" si="0"/>
        <v>7.7053415739393008E-5</v>
      </c>
      <c r="G37" s="6">
        <f t="shared" si="1"/>
        <v>0.23116024721817902</v>
      </c>
      <c r="H37" s="6">
        <v>0.28000000000000003</v>
      </c>
    </row>
    <row r="38" spans="1:8" x14ac:dyDescent="0.25">
      <c r="A38" s="2">
        <v>84</v>
      </c>
      <c r="C38" s="4">
        <v>-266.52999999999997</v>
      </c>
      <c r="D38" s="4">
        <v>35100</v>
      </c>
      <c r="F38" s="1">
        <f t="shared" si="0"/>
        <v>7.8669045618606157E-5</v>
      </c>
      <c r="G38" s="6">
        <f t="shared" si="1"/>
        <v>0.23600713685581848</v>
      </c>
      <c r="H38" s="6">
        <v>0.28000000000000003</v>
      </c>
    </row>
    <row r="39" spans="1:8" x14ac:dyDescent="0.25">
      <c r="A39" s="2">
        <v>85</v>
      </c>
      <c r="C39" s="4">
        <v>-266.52999999999997</v>
      </c>
      <c r="D39" s="4">
        <v>35100</v>
      </c>
      <c r="F39" s="1">
        <f t="shared" si="0"/>
        <v>8.0353878480829565E-5</v>
      </c>
      <c r="G39" s="6">
        <f t="shared" si="1"/>
        <v>0.24106163544248871</v>
      </c>
      <c r="H39" s="6">
        <v>0.28000000000000003</v>
      </c>
    </row>
    <row r="40" spans="1:8" x14ac:dyDescent="0.25">
      <c r="A40" s="2">
        <v>86</v>
      </c>
      <c r="C40" s="4">
        <v>-266.52999999999997</v>
      </c>
      <c r="D40" s="4">
        <v>35100</v>
      </c>
      <c r="F40" s="1">
        <f t="shared" si="0"/>
        <v>8.2112457937893405E-5</v>
      </c>
      <c r="G40" s="6">
        <f t="shared" si="1"/>
        <v>0.2463373738136802</v>
      </c>
      <c r="H40" s="6">
        <v>0.28000000000000003</v>
      </c>
    </row>
    <row r="41" spans="1:8" x14ac:dyDescent="0.25">
      <c r="A41" s="2">
        <v>87</v>
      </c>
      <c r="C41" s="4">
        <v>-266.52999999999997</v>
      </c>
      <c r="D41" s="4">
        <v>35100</v>
      </c>
      <c r="F41" s="1">
        <f t="shared" si="0"/>
        <v>8.3949734257116187E-5</v>
      </c>
      <c r="G41" s="6">
        <f t="shared" si="1"/>
        <v>0.25184920277134859</v>
      </c>
      <c r="H41" s="6">
        <v>0.28000000000000003</v>
      </c>
    </row>
    <row r="42" spans="1:8" x14ac:dyDescent="0.25">
      <c r="A42" s="2">
        <v>88</v>
      </c>
      <c r="C42" s="4">
        <v>-266.52999999999997</v>
      </c>
      <c r="D42" s="4">
        <v>35100</v>
      </c>
      <c r="F42" s="1">
        <f t="shared" si="0"/>
        <v>8.5871110897387456E-5</v>
      </c>
      <c r="G42" s="6">
        <f t="shared" si="1"/>
        <v>0.25761333269216241</v>
      </c>
      <c r="H42" s="6">
        <v>0.28000000000000003</v>
      </c>
    </row>
    <row r="43" spans="1:8" x14ac:dyDescent="0.25">
      <c r="A43" s="2">
        <v>89</v>
      </c>
      <c r="C43" s="4">
        <v>-266.52999999999997</v>
      </c>
      <c r="D43" s="4">
        <v>35100</v>
      </c>
      <c r="F43" s="1">
        <f t="shared" si="0"/>
        <v>8.7882497585428369E-5</v>
      </c>
      <c r="G43" s="6">
        <f t="shared" si="1"/>
        <v>0.26364749275628507</v>
      </c>
      <c r="H43" s="6">
        <v>0.28000000000000003</v>
      </c>
    </row>
    <row r="44" spans="1:8" x14ac:dyDescent="0.25">
      <c r="A44" s="2">
        <v>90</v>
      </c>
      <c r="C44" s="4">
        <v>-266.52999999999997</v>
      </c>
      <c r="D44" s="4">
        <v>35100</v>
      </c>
      <c r="F44" s="1">
        <f t="shared" si="0"/>
        <v>8.9990371030299729E-5</v>
      </c>
      <c r="G44" s="6">
        <f t="shared" si="1"/>
        <v>0.26997111309089922</v>
      </c>
      <c r="H44" s="6">
        <v>0.28000000000000003</v>
      </c>
    </row>
    <row r="45" spans="1:8" x14ac:dyDescent="0.25">
      <c r="A45" s="2">
        <v>91</v>
      </c>
      <c r="C45" s="3">
        <v>-177.69</v>
      </c>
      <c r="D45" s="3">
        <v>27000</v>
      </c>
      <c r="F45" s="1">
        <f t="shared" si="0"/>
        <v>9.2334313000394253E-5</v>
      </c>
      <c r="G45" s="6">
        <f t="shared" si="1"/>
        <v>0.27700293900118278</v>
      </c>
      <c r="H45" s="6">
        <v>0.33</v>
      </c>
    </row>
    <row r="46" spans="1:8" x14ac:dyDescent="0.25">
      <c r="A46" s="2">
        <v>92</v>
      </c>
      <c r="C46" s="3">
        <v>-177.69</v>
      </c>
      <c r="D46" s="3">
        <v>27000</v>
      </c>
      <c r="F46" s="1">
        <f t="shared" si="0"/>
        <v>9.3874501057026873E-5</v>
      </c>
      <c r="G46" s="6">
        <f t="shared" si="1"/>
        <v>0.28162350317108059</v>
      </c>
      <c r="H46" s="6">
        <v>0.33</v>
      </c>
    </row>
    <row r="47" spans="1:8" x14ac:dyDescent="0.25">
      <c r="A47" s="2">
        <v>93</v>
      </c>
      <c r="C47" s="3">
        <v>-177.69</v>
      </c>
      <c r="D47" s="3">
        <v>27000</v>
      </c>
      <c r="F47" s="1">
        <f t="shared" si="0"/>
        <v>9.5466943138933986E-5</v>
      </c>
      <c r="G47" s="6">
        <f t="shared" si="1"/>
        <v>0.28640082941680195</v>
      </c>
      <c r="H47" s="6">
        <v>0.33</v>
      </c>
    </row>
    <row r="48" spans="1:8" x14ac:dyDescent="0.25">
      <c r="A48" s="2">
        <v>94</v>
      </c>
      <c r="C48" s="3">
        <v>-177.69</v>
      </c>
      <c r="D48" s="3">
        <v>27000</v>
      </c>
      <c r="F48" s="1">
        <f t="shared" si="0"/>
        <v>9.711434437134972E-5</v>
      </c>
      <c r="G48" s="6">
        <f t="shared" si="1"/>
        <v>0.29134303311404919</v>
      </c>
      <c r="H48" s="6">
        <v>0.33</v>
      </c>
    </row>
    <row r="49" spans="1:8" x14ac:dyDescent="0.25">
      <c r="A49" s="2">
        <v>95</v>
      </c>
      <c r="C49" s="3">
        <v>-177.69</v>
      </c>
      <c r="D49" s="3">
        <v>27000</v>
      </c>
      <c r="F49" s="1">
        <f t="shared" si="0"/>
        <v>9.8819599879440084E-5</v>
      </c>
      <c r="G49" s="6">
        <f t="shared" si="1"/>
        <v>0.29645879963832023</v>
      </c>
      <c r="H49" s="6">
        <v>0.33</v>
      </c>
    </row>
    <row r="50" spans="1:8" x14ac:dyDescent="0.25">
      <c r="A50" s="2">
        <v>96</v>
      </c>
      <c r="C50" s="3">
        <v>-177.69</v>
      </c>
      <c r="D50" s="3">
        <v>27000</v>
      </c>
      <c r="F50" s="1">
        <f t="shared" si="0"/>
        <v>1.0058581176773527E-4</v>
      </c>
      <c r="G50" s="6">
        <f t="shared" si="1"/>
        <v>0.30175743530320581</v>
      </c>
      <c r="H50" s="6">
        <v>0.33</v>
      </c>
    </row>
    <row r="51" spans="1:8" x14ac:dyDescent="0.25">
      <c r="A51" s="2">
        <v>97</v>
      </c>
      <c r="C51" s="3">
        <v>-177.69</v>
      </c>
      <c r="D51" s="3">
        <v>27000</v>
      </c>
      <c r="F51" s="1">
        <f t="shared" si="0"/>
        <v>1.0241630795354807E-4</v>
      </c>
      <c r="G51" s="6">
        <f t="shared" si="1"/>
        <v>0.30724892386064423</v>
      </c>
      <c r="H51" s="6">
        <v>0.33</v>
      </c>
    </row>
    <row r="52" spans="1:8" x14ac:dyDescent="0.25">
      <c r="A52" s="2">
        <v>98</v>
      </c>
      <c r="C52" s="3">
        <v>-177.69</v>
      </c>
      <c r="D52" s="3">
        <v>27000</v>
      </c>
      <c r="F52" s="1">
        <f t="shared" si="0"/>
        <v>1.0431466309493259E-4</v>
      </c>
      <c r="G52" s="6">
        <f t="shared" si="1"/>
        <v>0.31294398928479777</v>
      </c>
      <c r="H52" s="6">
        <v>0.33</v>
      </c>
    </row>
    <row r="53" spans="1:8" x14ac:dyDescent="0.25">
      <c r="A53" s="2">
        <v>99</v>
      </c>
      <c r="C53" s="3">
        <v>-177.69</v>
      </c>
      <c r="D53" s="3">
        <v>27000</v>
      </c>
      <c r="F53" s="1">
        <f t="shared" si="0"/>
        <v>1.0628472189008248E-4</v>
      </c>
      <c r="G53" s="6">
        <f t="shared" si="1"/>
        <v>0.31885416567024744</v>
      </c>
      <c r="H53" s="6">
        <v>0.33</v>
      </c>
    </row>
    <row r="54" spans="1:8" x14ac:dyDescent="0.25">
      <c r="A54" s="2">
        <v>100</v>
      </c>
      <c r="C54" s="3">
        <v>-177.69</v>
      </c>
      <c r="D54" s="3">
        <v>27000</v>
      </c>
      <c r="F54" s="1">
        <f t="shared" si="0"/>
        <v>1.0833062506770663E-4</v>
      </c>
      <c r="G54" s="6">
        <f t="shared" si="1"/>
        <v>0.3249918752031199</v>
      </c>
      <c r="H54" s="6">
        <v>0.33</v>
      </c>
    </row>
    <row r="55" spans="1:8" x14ac:dyDescent="0.25">
      <c r="A55" s="2">
        <v>101</v>
      </c>
      <c r="C55" s="4">
        <v>-177.69</v>
      </c>
      <c r="D55" s="4">
        <v>27000</v>
      </c>
      <c r="F55" s="1">
        <f t="shared" si="0"/>
        <v>1.1045683843809611E-4</v>
      </c>
      <c r="G55" s="6">
        <f t="shared" si="1"/>
        <v>0.33137051531428829</v>
      </c>
      <c r="H55" s="6">
        <v>0.42</v>
      </c>
    </row>
    <row r="56" spans="1:8" x14ac:dyDescent="0.25">
      <c r="A56" s="2">
        <v>102</v>
      </c>
      <c r="C56" s="4">
        <v>-177.69</v>
      </c>
      <c r="D56" s="4">
        <v>27000</v>
      </c>
      <c r="F56" s="1">
        <f t="shared" si="0"/>
        <v>1.1266818543380633E-4</v>
      </c>
      <c r="G56" s="6">
        <f t="shared" si="1"/>
        <v>0.33800455630141901</v>
      </c>
      <c r="H56" s="6">
        <v>0.42</v>
      </c>
    </row>
    <row r="57" spans="1:8" x14ac:dyDescent="0.25">
      <c r="A57" s="2">
        <v>103</v>
      </c>
      <c r="C57" s="4">
        <v>-177.69</v>
      </c>
      <c r="D57" s="4">
        <v>27000</v>
      </c>
      <c r="F57" s="1">
        <f t="shared" si="0"/>
        <v>1.1496988363898077E-4</v>
      </c>
      <c r="G57" s="6">
        <f t="shared" si="1"/>
        <v>0.34490965091694231</v>
      </c>
      <c r="H57" s="6">
        <v>0.42</v>
      </c>
    </row>
    <row r="58" spans="1:8" x14ac:dyDescent="0.25">
      <c r="A58" s="2">
        <v>104</v>
      </c>
      <c r="C58" s="4">
        <v>-177.69</v>
      </c>
      <c r="D58" s="4">
        <v>27000</v>
      </c>
      <c r="F58" s="1">
        <f t="shared" si="0"/>
        <v>1.1736758588959933E-4</v>
      </c>
      <c r="G58" s="6">
        <f t="shared" si="1"/>
        <v>0.35210275766879801</v>
      </c>
      <c r="H58" s="6">
        <v>0.42</v>
      </c>
    </row>
    <row r="59" spans="1:8" x14ac:dyDescent="0.25">
      <c r="A59" s="2">
        <v>105</v>
      </c>
      <c r="C59" s="4">
        <v>-177.69</v>
      </c>
      <c r="D59" s="4">
        <v>27000</v>
      </c>
      <c r="F59" s="1">
        <f t="shared" si="0"/>
        <v>1.1986742662615149E-4</v>
      </c>
      <c r="G59" s="6">
        <f t="shared" si="1"/>
        <v>0.35960227987845444</v>
      </c>
      <c r="H59" s="6">
        <v>0.42</v>
      </c>
    </row>
    <row r="60" spans="1:8" x14ac:dyDescent="0.25">
      <c r="A60" s="2">
        <v>106</v>
      </c>
      <c r="C60" s="4">
        <v>-177.69</v>
      </c>
      <c r="D60" s="4">
        <v>27000</v>
      </c>
      <c r="F60" s="1">
        <f t="shared" si="0"/>
        <v>1.224760742988857E-4</v>
      </c>
      <c r="G60" s="6">
        <f t="shared" si="1"/>
        <v>0.36742822289665711</v>
      </c>
      <c r="H60" s="6">
        <v>0.42</v>
      </c>
    </row>
    <row r="61" spans="1:8" x14ac:dyDescent="0.25">
      <c r="A61" s="2">
        <v>107</v>
      </c>
      <c r="C61" s="4">
        <v>-177.69</v>
      </c>
      <c r="D61" s="4">
        <v>27000</v>
      </c>
      <c r="F61" s="1">
        <f t="shared" si="0"/>
        <v>1.2520079076819445E-4</v>
      </c>
      <c r="G61" s="6">
        <f t="shared" si="1"/>
        <v>0.37560237230458338</v>
      </c>
      <c r="H61" s="6">
        <v>0.42</v>
      </c>
    </row>
    <row r="62" spans="1:8" x14ac:dyDescent="0.25">
      <c r="A62" s="2">
        <v>108</v>
      </c>
      <c r="C62" s="4">
        <v>-177.69</v>
      </c>
      <c r="D62" s="4">
        <v>27000</v>
      </c>
      <c r="F62" s="1">
        <f t="shared" si="0"/>
        <v>1.2804949881426166E-4</v>
      </c>
      <c r="G62" s="6">
        <f t="shared" si="1"/>
        <v>0.38414849644278498</v>
      </c>
      <c r="H62" s="6">
        <v>0.42</v>
      </c>
    </row>
    <row r="63" spans="1:8" x14ac:dyDescent="0.25">
      <c r="A63" s="2">
        <v>109</v>
      </c>
      <c r="C63" s="4">
        <v>-177.69</v>
      </c>
      <c r="D63" s="4">
        <v>27000</v>
      </c>
      <c r="F63" s="1">
        <f t="shared" si="0"/>
        <v>1.3103085907762135E-4</v>
      </c>
      <c r="G63" s="6">
        <f t="shared" si="1"/>
        <v>0.39309257723286406</v>
      </c>
      <c r="H63" s="6">
        <v>0.42</v>
      </c>
    </row>
    <row r="64" spans="1:8" x14ac:dyDescent="0.25">
      <c r="A64" s="2">
        <v>110</v>
      </c>
      <c r="C64" s="4">
        <v>-177.69</v>
      </c>
      <c r="D64" s="4">
        <v>27000</v>
      </c>
      <c r="F64" s="1">
        <f t="shared" si="0"/>
        <v>1.3415435800431981E-4</v>
      </c>
      <c r="G64" s="6">
        <f t="shared" si="1"/>
        <v>0.40246307401295944</v>
      </c>
      <c r="H64" s="6">
        <v>0.42</v>
      </c>
    </row>
    <row r="65" spans="1:8" x14ac:dyDescent="0.25">
      <c r="A65" s="2">
        <v>111</v>
      </c>
      <c r="C65" s="7">
        <v>-88.84</v>
      </c>
      <c r="D65" s="7">
        <v>17100</v>
      </c>
      <c r="F65" s="1">
        <f t="shared" si="0"/>
        <v>1.3814520719018173E-4</v>
      </c>
      <c r="G65" s="6">
        <f t="shared" si="1"/>
        <v>0.4144356215705452</v>
      </c>
      <c r="H65" s="6">
        <v>0.48</v>
      </c>
    </row>
    <row r="66" spans="1:8" x14ac:dyDescent="0.25">
      <c r="A66" s="2">
        <v>112</v>
      </c>
      <c r="C66" s="7">
        <v>-88.84</v>
      </c>
      <c r="D66" s="7">
        <v>17100</v>
      </c>
      <c r="F66" s="1">
        <f t="shared" si="0"/>
        <v>1.3986170474634681E-4</v>
      </c>
      <c r="G66" s="6">
        <f t="shared" si="1"/>
        <v>0.41958511423904038</v>
      </c>
      <c r="H66" s="6">
        <v>0.48</v>
      </c>
    </row>
    <row r="67" spans="1:8" x14ac:dyDescent="0.25">
      <c r="A67" s="2">
        <v>113</v>
      </c>
      <c r="C67" s="7">
        <v>-88.84</v>
      </c>
      <c r="D67" s="7">
        <v>17100</v>
      </c>
      <c r="F67" s="1">
        <f t="shared" si="0"/>
        <v>1.4162139502738957E-4</v>
      </c>
      <c r="G67" s="6">
        <f t="shared" si="1"/>
        <v>0.42486418508216872</v>
      </c>
      <c r="H67" s="6">
        <v>0.48</v>
      </c>
    </row>
    <row r="68" spans="1:8" x14ac:dyDescent="0.25">
      <c r="A68" s="2">
        <v>114</v>
      </c>
      <c r="C68" s="7">
        <v>-88.84</v>
      </c>
      <c r="D68" s="7">
        <v>17100</v>
      </c>
      <c r="F68" s="1">
        <f t="shared" si="0"/>
        <v>1.4342592911316881E-4</v>
      </c>
      <c r="G68" s="6">
        <f t="shared" si="1"/>
        <v>0.43027778733950645</v>
      </c>
      <c r="H68" s="6">
        <v>0.48</v>
      </c>
    </row>
    <row r="69" spans="1:8" x14ac:dyDescent="0.25">
      <c r="A69" s="2">
        <v>115</v>
      </c>
      <c r="C69" s="7">
        <v>-88.84</v>
      </c>
      <c r="D69" s="7">
        <v>17100</v>
      </c>
      <c r="F69" s="1">
        <f t="shared" si="0"/>
        <v>1.4527704332161433E-4</v>
      </c>
      <c r="G69" s="6">
        <f t="shared" si="1"/>
        <v>0.43583112996484302</v>
      </c>
      <c r="H69" s="6">
        <v>0.48</v>
      </c>
    </row>
    <row r="70" spans="1:8" x14ac:dyDescent="0.25">
      <c r="A70" s="2">
        <v>116</v>
      </c>
      <c r="C70" s="7">
        <v>-88.84</v>
      </c>
      <c r="D70" s="7">
        <v>17100</v>
      </c>
      <c r="F70" s="1">
        <f t="shared" ref="F70:F114" si="2">1/(C70*(A70)+D70)</f>
        <v>1.4717656478123675E-4</v>
      </c>
      <c r="G70" s="6">
        <f t="shared" ref="G70:G132" si="3">F70*30*100</f>
        <v>0.44152969434371026</v>
      </c>
      <c r="H70" s="6">
        <v>0.48</v>
      </c>
    </row>
    <row r="71" spans="1:8" x14ac:dyDescent="0.25">
      <c r="A71" s="2">
        <v>117</v>
      </c>
      <c r="C71" s="7">
        <v>-88.84</v>
      </c>
      <c r="D71" s="7">
        <v>17100</v>
      </c>
      <c r="F71" s="1">
        <f t="shared" si="2"/>
        <v>1.4912641744659785E-4</v>
      </c>
      <c r="G71" s="6">
        <f t="shared" si="3"/>
        <v>0.44737925233979353</v>
      </c>
      <c r="H71" s="6">
        <v>0.48</v>
      </c>
    </row>
    <row r="72" spans="1:8" x14ac:dyDescent="0.25">
      <c r="A72" s="2">
        <v>118</v>
      </c>
      <c r="C72" s="7">
        <v>-88.84</v>
      </c>
      <c r="D72" s="7">
        <v>17100</v>
      </c>
      <c r="F72" s="1">
        <f t="shared" si="2"/>
        <v>1.5112862859837267E-4</v>
      </c>
      <c r="G72" s="6">
        <f t="shared" si="3"/>
        <v>0.45338588579511807</v>
      </c>
      <c r="H72" s="6">
        <v>0.48</v>
      </c>
    </row>
    <row r="73" spans="1:8" x14ac:dyDescent="0.25">
      <c r="A73" s="2">
        <v>119</v>
      </c>
      <c r="C73" s="7">
        <v>-88.84</v>
      </c>
      <c r="D73" s="7">
        <v>17100</v>
      </c>
      <c r="F73" s="1">
        <f t="shared" si="2"/>
        <v>1.5318533587416747E-4</v>
      </c>
      <c r="G73" s="6">
        <f t="shared" si="3"/>
        <v>0.45955600762250237</v>
      </c>
      <c r="H73" s="6">
        <v>0.48</v>
      </c>
    </row>
    <row r="74" spans="1:8" x14ac:dyDescent="0.25">
      <c r="A74" s="2">
        <v>120</v>
      </c>
      <c r="C74" s="7">
        <v>-88.84</v>
      </c>
      <c r="D74" s="7">
        <v>17100</v>
      </c>
      <c r="F74" s="1">
        <f t="shared" si="2"/>
        <v>1.5529879488135174E-4</v>
      </c>
      <c r="G74" s="6">
        <f t="shared" si="3"/>
        <v>0.46589638464405525</v>
      </c>
      <c r="H74" s="6">
        <v>0.48</v>
      </c>
    </row>
    <row r="75" spans="1:8" x14ac:dyDescent="0.25">
      <c r="A75" s="2">
        <v>121</v>
      </c>
      <c r="C75" s="4">
        <v>-88.84</v>
      </c>
      <c r="D75" s="4">
        <v>17100</v>
      </c>
      <c r="F75" s="1">
        <f t="shared" si="2"/>
        <v>1.5747138744890056E-4</v>
      </c>
      <c r="G75" s="6">
        <f t="shared" si="3"/>
        <v>0.47241416234670169</v>
      </c>
      <c r="H75" s="6">
        <v>0.55000000000000004</v>
      </c>
    </row>
    <row r="76" spans="1:8" x14ac:dyDescent="0.25">
      <c r="A76" s="2">
        <v>122</v>
      </c>
      <c r="C76" s="4">
        <v>-88.84</v>
      </c>
      <c r="D76" s="4">
        <v>17100</v>
      </c>
      <c r="F76" s="1">
        <f t="shared" si="2"/>
        <v>1.5970563058171177E-4</v>
      </c>
      <c r="G76" s="6">
        <f t="shared" si="3"/>
        <v>0.47911689174513528</v>
      </c>
      <c r="H76" s="6">
        <v>0.55000000000000004</v>
      </c>
    </row>
    <row r="77" spans="1:8" x14ac:dyDescent="0.25">
      <c r="A77" s="2">
        <v>123</v>
      </c>
      <c r="C77" s="4">
        <v>-88.84</v>
      </c>
      <c r="D77" s="4">
        <v>17100</v>
      </c>
      <c r="F77" s="1">
        <f t="shared" si="2"/>
        <v>1.620041861881711E-4</v>
      </c>
      <c r="G77" s="6">
        <f t="shared" si="3"/>
        <v>0.48601255856451331</v>
      </c>
      <c r="H77" s="6">
        <v>0.55000000000000004</v>
      </c>
    </row>
    <row r="78" spans="1:8" x14ac:dyDescent="0.25">
      <c r="A78" s="2">
        <v>124</v>
      </c>
      <c r="C78" s="4">
        <v>-88.84</v>
      </c>
      <c r="D78" s="4">
        <v>17100</v>
      </c>
      <c r="F78" s="1">
        <f t="shared" si="2"/>
        <v>1.643698716600042E-4</v>
      </c>
      <c r="G78" s="6">
        <f t="shared" si="3"/>
        <v>0.49310961498001254</v>
      </c>
      <c r="H78" s="6">
        <v>0.55000000000000004</v>
      </c>
    </row>
    <row r="79" spans="1:8" x14ac:dyDescent="0.25">
      <c r="A79" s="2">
        <v>125</v>
      </c>
      <c r="C79" s="4">
        <v>-88.84</v>
      </c>
      <c r="D79" s="4">
        <v>17100</v>
      </c>
      <c r="F79" s="1">
        <f t="shared" si="2"/>
        <v>1.6680567139282736E-4</v>
      </c>
      <c r="G79" s="6">
        <f t="shared" si="3"/>
        <v>0.50041701417848206</v>
      </c>
      <c r="H79" s="6">
        <v>0.55000000000000004</v>
      </c>
    </row>
    <row r="80" spans="1:8" x14ac:dyDescent="0.25">
      <c r="A80" s="2">
        <v>126</v>
      </c>
      <c r="C80" s="4">
        <v>-88.84</v>
      </c>
      <c r="D80" s="4">
        <v>17100</v>
      </c>
      <c r="F80" s="1">
        <f t="shared" si="2"/>
        <v>1.6931474934644508E-4</v>
      </c>
      <c r="G80" s="6">
        <f t="shared" si="3"/>
        <v>0.50794424803933524</v>
      </c>
      <c r="H80" s="6">
        <v>0.55000000000000004</v>
      </c>
    </row>
    <row r="81" spans="1:8" x14ac:dyDescent="0.25">
      <c r="A81" s="2">
        <v>127</v>
      </c>
      <c r="C81" s="4">
        <v>-88.84</v>
      </c>
      <c r="D81" s="4">
        <v>17100</v>
      </c>
      <c r="F81" s="1">
        <f t="shared" si="2"/>
        <v>1.7190046275604575E-4</v>
      </c>
      <c r="G81" s="6">
        <f t="shared" si="3"/>
        <v>0.51570138826813727</v>
      </c>
      <c r="H81" s="6">
        <v>0.55000000000000004</v>
      </c>
    </row>
    <row r="82" spans="1:8" x14ac:dyDescent="0.25">
      <c r="A82" s="2">
        <v>128</v>
      </c>
      <c r="C82" s="4">
        <v>-88.84</v>
      </c>
      <c r="D82" s="4">
        <v>17100</v>
      </c>
      <c r="F82" s="1">
        <f t="shared" si="2"/>
        <v>1.7456637711923582E-4</v>
      </c>
      <c r="G82" s="6">
        <f t="shared" si="3"/>
        <v>0.52369913135770751</v>
      </c>
      <c r="H82" s="6">
        <v>0.55000000000000004</v>
      </c>
    </row>
    <row r="83" spans="1:8" x14ac:dyDescent="0.25">
      <c r="A83" s="2">
        <v>129</v>
      </c>
      <c r="C83" s="4">
        <v>-88.84</v>
      </c>
      <c r="D83" s="4">
        <v>17100</v>
      </c>
      <c r="F83" s="1">
        <f t="shared" si="2"/>
        <v>1.7731628259959857E-4</v>
      </c>
      <c r="G83" s="6">
        <f t="shared" si="3"/>
        <v>0.5319488477987957</v>
      </c>
      <c r="H83" s="6">
        <v>0.55000000000000004</v>
      </c>
    </row>
    <row r="84" spans="1:8" x14ac:dyDescent="0.25">
      <c r="A84" s="2">
        <v>130</v>
      </c>
      <c r="C84" s="4">
        <v>-88.84</v>
      </c>
      <c r="D84" s="4">
        <v>17100</v>
      </c>
      <c r="F84" s="1">
        <f t="shared" si="2"/>
        <v>1.801542120054767E-4</v>
      </c>
      <c r="G84" s="6">
        <f t="shared" si="3"/>
        <v>0.54046263601643008</v>
      </c>
      <c r="H84" s="6">
        <v>0.55000000000000004</v>
      </c>
    </row>
    <row r="85" spans="1:8" x14ac:dyDescent="0.25">
      <c r="A85" s="2">
        <v>131</v>
      </c>
      <c r="C85" s="7">
        <v>-88.84</v>
      </c>
      <c r="D85" s="7">
        <v>17100</v>
      </c>
      <c r="F85" s="1">
        <f t="shared" si="2"/>
        <v>1.8308446052332864E-4</v>
      </c>
      <c r="G85" s="6">
        <f t="shared" si="3"/>
        <v>0.54925338156998593</v>
      </c>
      <c r="H85" s="6">
        <v>0.67</v>
      </c>
    </row>
    <row r="86" spans="1:8" x14ac:dyDescent="0.25">
      <c r="A86" s="2">
        <v>132</v>
      </c>
      <c r="C86" s="7">
        <v>-88.84</v>
      </c>
      <c r="D86" s="7">
        <v>17100</v>
      </c>
      <c r="F86" s="1">
        <f t="shared" si="2"/>
        <v>1.861116074087309E-4</v>
      </c>
      <c r="G86" s="6">
        <f t="shared" si="3"/>
        <v>0.55833482222619268</v>
      </c>
      <c r="H86" s="6">
        <v>0.67</v>
      </c>
    </row>
    <row r="87" spans="1:8" x14ac:dyDescent="0.25">
      <c r="A87" s="2">
        <v>133</v>
      </c>
      <c r="C87" s="7">
        <v>-88.84</v>
      </c>
      <c r="D87" s="7">
        <v>17100</v>
      </c>
      <c r="F87" s="1">
        <f t="shared" si="2"/>
        <v>1.8924053986541216E-4</v>
      </c>
      <c r="G87" s="6">
        <f t="shared" si="3"/>
        <v>0.56772161959623646</v>
      </c>
      <c r="H87" s="6">
        <v>0.67</v>
      </c>
    </row>
    <row r="88" spans="1:8" x14ac:dyDescent="0.25">
      <c r="A88" s="2">
        <v>134</v>
      </c>
      <c r="C88" s="7">
        <v>-88.84</v>
      </c>
      <c r="D88" s="7">
        <v>17100</v>
      </c>
      <c r="F88" s="1">
        <f t="shared" si="2"/>
        <v>1.9247647937422051E-4</v>
      </c>
      <c r="G88" s="6">
        <f t="shared" si="3"/>
        <v>0.57742943812266156</v>
      </c>
      <c r="H88" s="6">
        <v>0.67</v>
      </c>
    </row>
    <row r="89" spans="1:8" x14ac:dyDescent="0.25">
      <c r="A89" s="2">
        <v>135</v>
      </c>
      <c r="C89" s="7">
        <v>-88.84</v>
      </c>
      <c r="D89" s="7">
        <v>17100</v>
      </c>
      <c r="F89" s="1">
        <f t="shared" si="2"/>
        <v>1.9582501077037559E-4</v>
      </c>
      <c r="G89" s="6">
        <f t="shared" si="3"/>
        <v>0.58747503231112674</v>
      </c>
      <c r="H89" s="6">
        <v>0.67</v>
      </c>
    </row>
    <row r="90" spans="1:8" x14ac:dyDescent="0.25">
      <c r="A90" s="2">
        <v>136</v>
      </c>
      <c r="C90" s="7">
        <v>-88.84</v>
      </c>
      <c r="D90" s="7">
        <v>17100</v>
      </c>
      <c r="F90" s="1">
        <f t="shared" si="2"/>
        <v>1.9929211440961704E-4</v>
      </c>
      <c r="G90" s="6">
        <f t="shared" si="3"/>
        <v>0.59787634322885108</v>
      </c>
      <c r="H90" s="6">
        <v>0.67</v>
      </c>
    </row>
    <row r="91" spans="1:8" x14ac:dyDescent="0.25">
      <c r="A91" s="2">
        <v>137</v>
      </c>
      <c r="C91" s="7">
        <v>-88.84</v>
      </c>
      <c r="D91" s="7">
        <v>17100</v>
      </c>
      <c r="F91" s="1">
        <f t="shared" si="2"/>
        <v>2.0288420181297322E-4</v>
      </c>
      <c r="G91" s="6">
        <f t="shared" si="3"/>
        <v>0.60865260543891964</v>
      </c>
      <c r="H91" s="6">
        <v>0.67</v>
      </c>
    </row>
    <row r="92" spans="1:8" x14ac:dyDescent="0.25">
      <c r="A92" s="2">
        <v>138</v>
      </c>
      <c r="C92" s="7">
        <v>-88.84</v>
      </c>
      <c r="D92" s="7">
        <v>17100</v>
      </c>
      <c r="F92" s="1">
        <f t="shared" si="2"/>
        <v>2.0660815523710352E-4</v>
      </c>
      <c r="G92" s="6">
        <f t="shared" si="3"/>
        <v>0.61982446571131056</v>
      </c>
      <c r="H92" s="6">
        <v>0.67</v>
      </c>
    </row>
    <row r="93" spans="1:8" x14ac:dyDescent="0.25">
      <c r="A93" s="2">
        <v>139</v>
      </c>
      <c r="C93" s="7">
        <v>-88.84</v>
      </c>
      <c r="D93" s="7">
        <v>17100</v>
      </c>
      <c r="F93" s="1">
        <f t="shared" si="2"/>
        <v>2.1047137168402354E-4</v>
      </c>
      <c r="G93" s="6">
        <f t="shared" si="3"/>
        <v>0.63141411505207057</v>
      </c>
      <c r="H93" s="6">
        <v>0.67</v>
      </c>
    </row>
    <row r="94" spans="1:8" x14ac:dyDescent="0.25">
      <c r="A94" s="2">
        <v>140</v>
      </c>
      <c r="C94" s="7">
        <v>-88.84</v>
      </c>
      <c r="D94" s="7">
        <v>17100</v>
      </c>
      <c r="F94" s="1">
        <f t="shared" si="2"/>
        <v>2.144818119423473E-4</v>
      </c>
      <c r="G94" s="6">
        <f t="shared" si="3"/>
        <v>0.64344543582704183</v>
      </c>
      <c r="H94" s="6">
        <v>0.67</v>
      </c>
    </row>
    <row r="95" spans="1:8" x14ac:dyDescent="0.25">
      <c r="A95" s="2">
        <v>141</v>
      </c>
      <c r="C95" s="4">
        <v>-88.84</v>
      </c>
      <c r="D95" s="4">
        <v>17100</v>
      </c>
      <c r="F95" s="1">
        <f t="shared" si="2"/>
        <v>2.186480553441958E-4</v>
      </c>
      <c r="G95" s="6">
        <f t="shared" si="3"/>
        <v>0.65594416603258743</v>
      </c>
      <c r="H95" s="6">
        <v>0.83</v>
      </c>
    </row>
    <row r="96" spans="1:8" x14ac:dyDescent="0.25">
      <c r="A96" s="2">
        <v>142</v>
      </c>
      <c r="C96" s="4">
        <v>-88.84</v>
      </c>
      <c r="D96" s="4">
        <v>17100</v>
      </c>
      <c r="F96" s="1">
        <f t="shared" si="2"/>
        <v>2.2297936103034307E-4</v>
      </c>
      <c r="G96" s="6">
        <f t="shared" si="3"/>
        <v>0.6689380830910292</v>
      </c>
      <c r="H96" s="6">
        <v>0.83</v>
      </c>
    </row>
    <row r="97" spans="1:8" x14ac:dyDescent="0.25">
      <c r="A97" s="2">
        <v>143</v>
      </c>
      <c r="C97" s="4">
        <v>-88.84</v>
      </c>
      <c r="D97" s="4">
        <v>17100</v>
      </c>
      <c r="F97" s="1">
        <f t="shared" si="2"/>
        <v>2.2748573664431245E-4</v>
      </c>
      <c r="G97" s="6">
        <f t="shared" si="3"/>
        <v>0.68245720993293735</v>
      </c>
      <c r="H97" s="6">
        <v>0.83</v>
      </c>
    </row>
    <row r="98" spans="1:8" x14ac:dyDescent="0.25">
      <c r="A98" s="2">
        <v>144</v>
      </c>
      <c r="C98" s="4">
        <v>-88.84</v>
      </c>
      <c r="D98" s="4">
        <v>17100</v>
      </c>
      <c r="F98" s="1">
        <f t="shared" si="2"/>
        <v>2.3217801552806572E-4</v>
      </c>
      <c r="G98" s="6">
        <f t="shared" si="3"/>
        <v>0.69653404658419715</v>
      </c>
      <c r="H98" s="6">
        <v>0.83</v>
      </c>
    </row>
    <row r="99" spans="1:8" x14ac:dyDescent="0.25">
      <c r="A99" s="2">
        <v>145</v>
      </c>
      <c r="C99" s="4">
        <v>-88.84</v>
      </c>
      <c r="D99" s="4">
        <v>17100</v>
      </c>
      <c r="F99" s="1">
        <f t="shared" si="2"/>
        <v>2.3706794367265666E-4</v>
      </c>
      <c r="G99" s="6">
        <f t="shared" si="3"/>
        <v>0.71120383101797002</v>
      </c>
      <c r="H99" s="6">
        <v>0.83</v>
      </c>
    </row>
    <row r="100" spans="1:8" x14ac:dyDescent="0.25">
      <c r="A100" s="2">
        <v>146</v>
      </c>
      <c r="C100" s="4">
        <v>-88.84</v>
      </c>
      <c r="D100" s="4">
        <v>17100</v>
      </c>
      <c r="F100" s="1">
        <f t="shared" si="2"/>
        <v>2.4216827789294232E-4</v>
      </c>
      <c r="G100" s="6">
        <f t="shared" si="3"/>
        <v>0.72650483367882701</v>
      </c>
      <c r="H100" s="6">
        <v>0.83</v>
      </c>
    </row>
    <row r="101" spans="1:8" x14ac:dyDescent="0.25">
      <c r="A101" s="2">
        <v>147</v>
      </c>
      <c r="C101" s="4">
        <v>-88.84</v>
      </c>
      <c r="D101" s="4">
        <v>17100</v>
      </c>
      <c r="F101" s="1">
        <f t="shared" si="2"/>
        <v>2.4749289695385752E-4</v>
      </c>
      <c r="G101" s="6">
        <f t="shared" si="3"/>
        <v>0.74247869086157248</v>
      </c>
      <c r="H101" s="6">
        <v>0.83</v>
      </c>
    </row>
    <row r="102" spans="1:8" x14ac:dyDescent="0.25">
      <c r="A102" s="2">
        <v>148</v>
      </c>
      <c r="C102" s="4">
        <v>-88.84</v>
      </c>
      <c r="D102" s="4">
        <v>17100</v>
      </c>
      <c r="F102" s="1">
        <f t="shared" si="2"/>
        <v>2.5305692768645233E-4</v>
      </c>
      <c r="G102" s="6">
        <f t="shared" si="3"/>
        <v>0.75917078305935703</v>
      </c>
      <c r="H102" s="6">
        <v>0.83</v>
      </c>
    </row>
    <row r="103" spans="1:8" x14ac:dyDescent="0.25">
      <c r="A103" s="2">
        <v>149</v>
      </c>
      <c r="C103" s="4">
        <v>-88.84</v>
      </c>
      <c r="D103" s="4">
        <v>17100</v>
      </c>
      <c r="F103" s="1">
        <f t="shared" si="2"/>
        <v>2.5887688850690163E-4</v>
      </c>
      <c r="G103" s="6">
        <f t="shared" si="3"/>
        <v>0.77663066552070492</v>
      </c>
      <c r="H103" s="6">
        <v>0.83</v>
      </c>
    </row>
    <row r="104" spans="1:8" x14ac:dyDescent="0.25">
      <c r="A104" s="2">
        <v>150</v>
      </c>
      <c r="C104" s="4">
        <v>-88.84</v>
      </c>
      <c r="D104" s="4">
        <v>17100</v>
      </c>
      <c r="F104" s="1">
        <f t="shared" si="2"/>
        <v>2.6497085320614734E-4</v>
      </c>
      <c r="G104" s="6">
        <f t="shared" si="3"/>
        <v>0.79491255961844209</v>
      </c>
      <c r="H104" s="6">
        <v>0.83</v>
      </c>
    </row>
    <row r="105" spans="1:8" x14ac:dyDescent="0.25">
      <c r="A105" s="2">
        <v>151</v>
      </c>
      <c r="C105" s="7">
        <v>-222.11</v>
      </c>
      <c r="D105" s="7">
        <v>37350</v>
      </c>
      <c r="F105" s="1">
        <f t="shared" si="2"/>
        <v>2.6237147077575379E-4</v>
      </c>
      <c r="G105" s="6">
        <f t="shared" si="3"/>
        <v>0.78711441232726143</v>
      </c>
      <c r="H105" s="6">
        <v>2.2200000000000002</v>
      </c>
    </row>
    <row r="106" spans="1:8" x14ac:dyDescent="0.25">
      <c r="A106" s="2">
        <v>152</v>
      </c>
      <c r="C106" s="7">
        <v>-222.11</v>
      </c>
      <c r="D106" s="7">
        <v>37350</v>
      </c>
      <c r="F106" s="1">
        <f t="shared" si="2"/>
        <v>2.78607408728213E-4</v>
      </c>
      <c r="G106" s="6">
        <f t="shared" si="3"/>
        <v>0.83582222618463908</v>
      </c>
      <c r="H106" s="6">
        <v>2.2200000000000002</v>
      </c>
    </row>
    <row r="107" spans="1:8" x14ac:dyDescent="0.25">
      <c r="A107" s="2">
        <v>153</v>
      </c>
      <c r="C107" s="7">
        <v>-222.11</v>
      </c>
      <c r="D107" s="7">
        <v>37350</v>
      </c>
      <c r="F107" s="1">
        <f t="shared" si="2"/>
        <v>2.9698530219739443E-4</v>
      </c>
      <c r="G107" s="6">
        <f t="shared" si="3"/>
        <v>0.89095590659218327</v>
      </c>
      <c r="H107" s="6">
        <v>2.2200000000000002</v>
      </c>
    </row>
    <row r="108" spans="1:8" x14ac:dyDescent="0.25">
      <c r="A108" s="2">
        <v>154</v>
      </c>
      <c r="C108" s="7">
        <v>-222.11</v>
      </c>
      <c r="D108" s="7">
        <v>37350</v>
      </c>
      <c r="F108" s="1">
        <f t="shared" si="2"/>
        <v>3.1795895785771997E-4</v>
      </c>
      <c r="G108" s="6">
        <f t="shared" si="3"/>
        <v>0.95387687357315987</v>
      </c>
      <c r="H108" s="6">
        <v>2.2200000000000002</v>
      </c>
    </row>
    <row r="109" spans="1:8" x14ac:dyDescent="0.25">
      <c r="A109" s="2">
        <v>155</v>
      </c>
      <c r="C109" s="7">
        <v>-222.11</v>
      </c>
      <c r="D109" s="7">
        <v>37350</v>
      </c>
      <c r="F109" s="1">
        <f t="shared" si="2"/>
        <v>3.4212011837356129E-4</v>
      </c>
      <c r="G109" s="6">
        <f t="shared" si="3"/>
        <v>1.0263603551206839</v>
      </c>
      <c r="H109" s="6">
        <v>2.2200000000000002</v>
      </c>
    </row>
    <row r="110" spans="1:8" x14ac:dyDescent="0.25">
      <c r="A110" s="2">
        <v>156</v>
      </c>
      <c r="C110" s="7">
        <v>-222.11</v>
      </c>
      <c r="D110" s="7">
        <v>37350</v>
      </c>
      <c r="F110" s="1">
        <f t="shared" si="2"/>
        <v>3.7025517986996685E-4</v>
      </c>
      <c r="G110" s="6">
        <f t="shared" si="3"/>
        <v>1.1107655396099005</v>
      </c>
      <c r="H110" s="6">
        <v>2.2200000000000002</v>
      </c>
    </row>
    <row r="111" spans="1:8" x14ac:dyDescent="0.25">
      <c r="A111" s="2">
        <v>157</v>
      </c>
      <c r="C111" s="7">
        <v>-222.11</v>
      </c>
      <c r="D111" s="7">
        <v>37350</v>
      </c>
      <c r="F111" s="1">
        <f t="shared" si="2"/>
        <v>4.034324028837355E-4</v>
      </c>
      <c r="G111" s="6">
        <f t="shared" si="3"/>
        <v>1.2102972086512065</v>
      </c>
      <c r="H111" s="6">
        <v>2.2200000000000002</v>
      </c>
    </row>
    <row r="112" spans="1:8" x14ac:dyDescent="0.25">
      <c r="A112" s="2">
        <v>158</v>
      </c>
      <c r="C112" s="7">
        <v>-222.11</v>
      </c>
      <c r="D112" s="7">
        <v>37350</v>
      </c>
      <c r="F112" s="1">
        <f t="shared" si="2"/>
        <v>4.4314062624633394E-4</v>
      </c>
      <c r="G112" s="6">
        <f t="shared" si="3"/>
        <v>1.3294218787390017</v>
      </c>
      <c r="H112" s="6">
        <v>2.2200000000000002</v>
      </c>
    </row>
    <row r="113" spans="1:8" x14ac:dyDescent="0.25">
      <c r="A113" s="2">
        <v>159</v>
      </c>
      <c r="C113" s="7">
        <v>-222.11</v>
      </c>
      <c r="D113" s="7">
        <v>37350</v>
      </c>
      <c r="F113" s="1">
        <f t="shared" si="2"/>
        <v>4.9151884237482368E-4</v>
      </c>
      <c r="G113" s="6">
        <f t="shared" si="3"/>
        <v>1.4745565271244712</v>
      </c>
      <c r="H113" s="6">
        <v>2.2200000000000002</v>
      </c>
    </row>
    <row r="114" spans="1:8" x14ac:dyDescent="0.25">
      <c r="A114" s="2">
        <v>160</v>
      </c>
      <c r="C114" s="7">
        <v>-222.11</v>
      </c>
      <c r="D114" s="7">
        <v>37350</v>
      </c>
      <c r="F114" s="1">
        <f t="shared" si="2"/>
        <v>5.5175457956301217E-4</v>
      </c>
      <c r="G114" s="6">
        <f t="shared" si="3"/>
        <v>1.6552637386890365</v>
      </c>
      <c r="H114" s="6">
        <v>2.2200000000000002</v>
      </c>
    </row>
    <row r="115" spans="1:8" ht="15" customHeight="1" x14ac:dyDescent="0.25">
      <c r="A115" s="2">
        <v>161</v>
      </c>
      <c r="C115" s="8">
        <v>7.5000000000000002E-4</v>
      </c>
      <c r="F115" s="1">
        <f t="shared" ref="F115:F117" si="4">C115</f>
        <v>7.5000000000000002E-4</v>
      </c>
      <c r="G115" s="6">
        <f t="shared" si="3"/>
        <v>2.25</v>
      </c>
      <c r="H115" s="6">
        <v>2.2200000000000002</v>
      </c>
    </row>
    <row r="116" spans="1:8" ht="15" customHeight="1" x14ac:dyDescent="0.25">
      <c r="A116" s="2">
        <v>162</v>
      </c>
      <c r="C116" s="8">
        <v>7.5000000000000002E-4</v>
      </c>
      <c r="F116" s="1">
        <f t="shared" si="4"/>
        <v>7.5000000000000002E-4</v>
      </c>
      <c r="G116" s="6">
        <f t="shared" si="3"/>
        <v>2.25</v>
      </c>
    </row>
    <row r="117" spans="1:8" x14ac:dyDescent="0.25">
      <c r="A117" s="2">
        <v>163</v>
      </c>
      <c r="C117" s="8">
        <v>7.5000000000000002E-4</v>
      </c>
      <c r="F117" s="1">
        <f t="shared" si="4"/>
        <v>7.5000000000000002E-4</v>
      </c>
      <c r="G117" s="6">
        <f t="shared" si="3"/>
        <v>2.25</v>
      </c>
    </row>
    <row r="118" spans="1:8" ht="15" customHeight="1" x14ac:dyDescent="0.25">
      <c r="A118" s="2">
        <v>164</v>
      </c>
      <c r="C118" s="8">
        <v>7.5000000000000002E-4</v>
      </c>
      <c r="F118" s="1">
        <f t="shared" ref="F118:F149" si="5">C118</f>
        <v>7.5000000000000002E-4</v>
      </c>
      <c r="G118" s="6">
        <f t="shared" si="3"/>
        <v>2.25</v>
      </c>
    </row>
    <row r="119" spans="1:8" x14ac:dyDescent="0.25">
      <c r="A119" s="2">
        <v>165</v>
      </c>
      <c r="C119" s="8">
        <v>7.5000000000000002E-4</v>
      </c>
      <c r="F119" s="1">
        <f t="shared" si="5"/>
        <v>7.5000000000000002E-4</v>
      </c>
      <c r="G119" s="6">
        <f t="shared" si="3"/>
        <v>2.25</v>
      </c>
    </row>
    <row r="120" spans="1:8" x14ac:dyDescent="0.25">
      <c r="A120" s="2">
        <v>166</v>
      </c>
      <c r="C120" s="7">
        <v>1.0200000000000001E-3</v>
      </c>
      <c r="F120" s="1">
        <f t="shared" si="5"/>
        <v>1.0200000000000001E-3</v>
      </c>
      <c r="G120" s="6">
        <f t="shared" si="3"/>
        <v>3.06</v>
      </c>
    </row>
    <row r="121" spans="1:8" x14ac:dyDescent="0.25">
      <c r="A121" s="2">
        <v>167</v>
      </c>
      <c r="C121" s="7">
        <v>1.0200000000000001E-3</v>
      </c>
      <c r="F121" s="1">
        <f t="shared" si="5"/>
        <v>1.0200000000000001E-3</v>
      </c>
      <c r="G121" s="6">
        <f t="shared" si="3"/>
        <v>3.06</v>
      </c>
    </row>
    <row r="122" spans="1:8" x14ac:dyDescent="0.25">
      <c r="A122" s="2">
        <v>168</v>
      </c>
      <c r="C122" s="7">
        <v>1.0200000000000001E-3</v>
      </c>
      <c r="F122" s="1">
        <f t="shared" si="5"/>
        <v>1.0200000000000001E-3</v>
      </c>
      <c r="G122" s="6">
        <f t="shared" si="3"/>
        <v>3.06</v>
      </c>
    </row>
    <row r="123" spans="1:8" x14ac:dyDescent="0.25">
      <c r="A123" s="2">
        <v>169</v>
      </c>
      <c r="C123" s="7">
        <v>1.0200000000000001E-3</v>
      </c>
      <c r="F123" s="1">
        <f t="shared" si="5"/>
        <v>1.0200000000000001E-3</v>
      </c>
      <c r="G123" s="6">
        <f t="shared" si="3"/>
        <v>3.06</v>
      </c>
    </row>
    <row r="124" spans="1:8" x14ac:dyDescent="0.25">
      <c r="A124" s="2">
        <v>170</v>
      </c>
      <c r="C124" s="7">
        <v>1.0200000000000001E-3</v>
      </c>
      <c r="F124" s="1">
        <f t="shared" si="5"/>
        <v>1.0200000000000001E-3</v>
      </c>
      <c r="G124" s="6">
        <f t="shared" si="3"/>
        <v>3.06</v>
      </c>
    </row>
    <row r="125" spans="1:8" x14ac:dyDescent="0.25">
      <c r="A125" s="2">
        <v>171</v>
      </c>
      <c r="C125" s="8">
        <v>1.3600000000000001E-3</v>
      </c>
      <c r="F125" s="1">
        <f t="shared" si="5"/>
        <v>1.3600000000000001E-3</v>
      </c>
      <c r="G125" s="6">
        <f t="shared" si="3"/>
        <v>4.08</v>
      </c>
    </row>
    <row r="126" spans="1:8" x14ac:dyDescent="0.25">
      <c r="A126" s="2">
        <v>172</v>
      </c>
      <c r="C126" s="8">
        <v>1.3600000000000001E-3</v>
      </c>
      <c r="F126" s="1">
        <f t="shared" si="5"/>
        <v>1.3600000000000001E-3</v>
      </c>
      <c r="G126" s="6">
        <f t="shared" si="3"/>
        <v>4.08</v>
      </c>
    </row>
    <row r="127" spans="1:8" x14ac:dyDescent="0.25">
      <c r="A127" s="2">
        <v>173</v>
      </c>
      <c r="C127" s="8">
        <v>1.3600000000000001E-3</v>
      </c>
      <c r="F127" s="1">
        <f t="shared" si="5"/>
        <v>1.3600000000000001E-3</v>
      </c>
      <c r="G127" s="6">
        <f t="shared" si="3"/>
        <v>4.08</v>
      </c>
    </row>
    <row r="128" spans="1:8" x14ac:dyDescent="0.25">
      <c r="A128" s="2">
        <v>174</v>
      </c>
      <c r="C128" s="8">
        <v>1.3600000000000001E-3</v>
      </c>
      <c r="F128" s="1">
        <f t="shared" si="5"/>
        <v>1.3600000000000001E-3</v>
      </c>
      <c r="G128" s="6">
        <f t="shared" si="3"/>
        <v>4.08</v>
      </c>
    </row>
    <row r="129" spans="1:7" x14ac:dyDescent="0.25">
      <c r="A129" s="2">
        <v>175</v>
      </c>
      <c r="C129" s="8">
        <v>1.3600000000000001E-3</v>
      </c>
      <c r="F129" s="1">
        <f t="shared" si="5"/>
        <v>1.3600000000000001E-3</v>
      </c>
      <c r="G129" s="6">
        <f t="shared" si="3"/>
        <v>4.08</v>
      </c>
    </row>
    <row r="130" spans="1:7" x14ac:dyDescent="0.25">
      <c r="A130" s="2">
        <v>176</v>
      </c>
      <c r="C130" s="7">
        <v>1.8E-3</v>
      </c>
      <c r="F130" s="1">
        <f t="shared" si="5"/>
        <v>1.8E-3</v>
      </c>
      <c r="G130" s="6">
        <f t="shared" si="3"/>
        <v>5.4</v>
      </c>
    </row>
    <row r="131" spans="1:7" x14ac:dyDescent="0.25">
      <c r="A131" s="2">
        <v>177</v>
      </c>
      <c r="C131" s="7">
        <v>1.8E-3</v>
      </c>
      <c r="F131" s="1">
        <f t="shared" si="5"/>
        <v>1.8E-3</v>
      </c>
      <c r="G131" s="6">
        <f t="shared" si="3"/>
        <v>5.4</v>
      </c>
    </row>
    <row r="132" spans="1:7" x14ac:dyDescent="0.25">
      <c r="A132" s="2">
        <v>178</v>
      </c>
      <c r="C132" s="7">
        <v>1.8E-3</v>
      </c>
      <c r="F132" s="1">
        <f t="shared" si="5"/>
        <v>1.8E-3</v>
      </c>
      <c r="G132" s="6">
        <f t="shared" si="3"/>
        <v>5.4</v>
      </c>
    </row>
    <row r="133" spans="1:7" x14ac:dyDescent="0.25">
      <c r="A133" s="2">
        <v>179</v>
      </c>
      <c r="C133" s="7">
        <v>1.8E-3</v>
      </c>
      <c r="F133" s="1">
        <f t="shared" si="5"/>
        <v>1.8E-3</v>
      </c>
      <c r="G133" s="6">
        <f t="shared" ref="G133:G195" si="6">F133*30*100</f>
        <v>5.4</v>
      </c>
    </row>
    <row r="134" spans="1:7" x14ac:dyDescent="0.25">
      <c r="A134" s="2">
        <v>180</v>
      </c>
      <c r="C134" s="7">
        <v>1.8E-3</v>
      </c>
      <c r="F134" s="1">
        <f t="shared" si="5"/>
        <v>1.8E-3</v>
      </c>
      <c r="G134" s="6">
        <f t="shared" si="6"/>
        <v>5.4</v>
      </c>
    </row>
    <row r="135" spans="1:7" x14ac:dyDescent="0.25">
      <c r="A135" s="2">
        <v>181</v>
      </c>
      <c r="C135" s="9">
        <v>2.3700000000000001E-3</v>
      </c>
      <c r="F135" s="1">
        <f t="shared" si="5"/>
        <v>2.3700000000000001E-3</v>
      </c>
      <c r="G135" s="6">
        <f t="shared" si="6"/>
        <v>7.1100000000000012</v>
      </c>
    </row>
    <row r="136" spans="1:7" x14ac:dyDescent="0.25">
      <c r="A136" s="2">
        <v>182</v>
      </c>
      <c r="C136" s="9">
        <v>2.3700000000000001E-3</v>
      </c>
      <c r="F136" s="1">
        <f t="shared" si="5"/>
        <v>2.3700000000000001E-3</v>
      </c>
      <c r="G136" s="6">
        <f t="shared" si="6"/>
        <v>7.1100000000000012</v>
      </c>
    </row>
    <row r="137" spans="1:7" x14ac:dyDescent="0.25">
      <c r="A137" s="2">
        <v>183</v>
      </c>
      <c r="C137" s="9">
        <v>2.3700000000000001E-3</v>
      </c>
      <c r="F137" s="1">
        <f t="shared" si="5"/>
        <v>2.3700000000000001E-3</v>
      </c>
      <c r="G137" s="6">
        <f t="shared" si="6"/>
        <v>7.1100000000000012</v>
      </c>
    </row>
    <row r="138" spans="1:7" x14ac:dyDescent="0.25">
      <c r="A138" s="2">
        <v>184</v>
      </c>
      <c r="C138" s="9">
        <v>2.3700000000000001E-3</v>
      </c>
      <c r="F138" s="1">
        <f t="shared" si="5"/>
        <v>2.3700000000000001E-3</v>
      </c>
      <c r="G138" s="6">
        <f t="shared" si="6"/>
        <v>7.1100000000000012</v>
      </c>
    </row>
    <row r="139" spans="1:7" x14ac:dyDescent="0.25">
      <c r="A139" s="2">
        <v>185</v>
      </c>
      <c r="C139" s="9">
        <v>2.3700000000000001E-3</v>
      </c>
      <c r="F139" s="1">
        <f t="shared" si="5"/>
        <v>2.3700000000000001E-3</v>
      </c>
      <c r="G139" s="6">
        <f t="shared" si="6"/>
        <v>7.1100000000000012</v>
      </c>
    </row>
    <row r="140" spans="1:7" x14ac:dyDescent="0.25">
      <c r="A140" s="2">
        <v>186</v>
      </c>
      <c r="C140" s="7">
        <v>3.0999999999999999E-3</v>
      </c>
      <c r="F140" s="1">
        <f t="shared" si="5"/>
        <v>3.0999999999999999E-3</v>
      </c>
      <c r="G140" s="6">
        <f t="shared" si="6"/>
        <v>9.3000000000000007</v>
      </c>
    </row>
    <row r="141" spans="1:7" x14ac:dyDescent="0.25">
      <c r="A141" s="2">
        <v>187</v>
      </c>
      <c r="C141" s="7">
        <v>3.0999999999999999E-3</v>
      </c>
      <c r="F141" s="1">
        <f t="shared" si="5"/>
        <v>3.0999999999999999E-3</v>
      </c>
      <c r="G141" s="6">
        <f t="shared" si="6"/>
        <v>9.3000000000000007</v>
      </c>
    </row>
    <row r="142" spans="1:7" x14ac:dyDescent="0.25">
      <c r="A142" s="2">
        <v>188</v>
      </c>
      <c r="C142" s="7">
        <v>3.0999999999999999E-3</v>
      </c>
      <c r="F142" s="1">
        <f t="shared" si="5"/>
        <v>3.0999999999999999E-3</v>
      </c>
      <c r="G142" s="6">
        <f t="shared" si="6"/>
        <v>9.3000000000000007</v>
      </c>
    </row>
    <row r="143" spans="1:7" x14ac:dyDescent="0.25">
      <c r="A143" s="2">
        <v>189</v>
      </c>
      <c r="C143" s="7">
        <v>3.0999999999999999E-3</v>
      </c>
      <c r="F143" s="1">
        <f t="shared" si="5"/>
        <v>3.0999999999999999E-3</v>
      </c>
      <c r="G143" s="6">
        <f t="shared" si="6"/>
        <v>9.3000000000000007</v>
      </c>
    </row>
    <row r="144" spans="1:7" x14ac:dyDescent="0.25">
      <c r="A144" s="2">
        <v>190</v>
      </c>
      <c r="C144" s="7">
        <v>3.0999999999999999E-3</v>
      </c>
      <c r="F144" s="1">
        <f t="shared" si="5"/>
        <v>3.0999999999999999E-3</v>
      </c>
      <c r="G144" s="6">
        <f t="shared" si="6"/>
        <v>9.3000000000000007</v>
      </c>
    </row>
    <row r="145" spans="1:7" x14ac:dyDescent="0.25">
      <c r="A145" s="2">
        <v>191</v>
      </c>
      <c r="C145" s="9">
        <v>4.0099999999999997E-3</v>
      </c>
      <c r="F145" s="1">
        <f t="shared" si="5"/>
        <v>4.0099999999999997E-3</v>
      </c>
      <c r="G145" s="6">
        <f t="shared" si="6"/>
        <v>12.03</v>
      </c>
    </row>
    <row r="146" spans="1:7" x14ac:dyDescent="0.25">
      <c r="A146" s="2">
        <v>192</v>
      </c>
      <c r="C146" s="9">
        <v>4.0099999999999997E-3</v>
      </c>
      <c r="F146" s="1">
        <f t="shared" si="5"/>
        <v>4.0099999999999997E-3</v>
      </c>
      <c r="G146" s="6">
        <f t="shared" si="6"/>
        <v>12.03</v>
      </c>
    </row>
    <row r="147" spans="1:7" x14ac:dyDescent="0.25">
      <c r="A147" s="2">
        <v>193</v>
      </c>
      <c r="C147" s="9">
        <v>4.0099999999999997E-3</v>
      </c>
      <c r="F147" s="1">
        <f t="shared" si="5"/>
        <v>4.0099999999999997E-3</v>
      </c>
      <c r="G147" s="6">
        <f t="shared" si="6"/>
        <v>12.03</v>
      </c>
    </row>
    <row r="148" spans="1:7" x14ac:dyDescent="0.25">
      <c r="A148" s="2">
        <v>194</v>
      </c>
      <c r="C148" s="9">
        <v>4.0099999999999997E-3</v>
      </c>
      <c r="F148" s="1">
        <f t="shared" si="5"/>
        <v>4.0099999999999997E-3</v>
      </c>
      <c r="G148" s="6">
        <f t="shared" si="6"/>
        <v>12.03</v>
      </c>
    </row>
    <row r="149" spans="1:7" x14ac:dyDescent="0.25">
      <c r="A149" s="2">
        <v>195</v>
      </c>
      <c r="C149" s="9">
        <v>4.0099999999999997E-3</v>
      </c>
      <c r="F149" s="1">
        <f t="shared" si="5"/>
        <v>4.0099999999999997E-3</v>
      </c>
      <c r="G149" s="6">
        <f t="shared" si="6"/>
        <v>12.03</v>
      </c>
    </row>
    <row r="150" spans="1:7" x14ac:dyDescent="0.25">
      <c r="A150" s="2">
        <v>196</v>
      </c>
      <c r="C150" s="7">
        <v>5.1700000000000001E-3</v>
      </c>
      <c r="F150" s="1">
        <f t="shared" ref="F150:F181" si="7">C150</f>
        <v>5.1700000000000001E-3</v>
      </c>
      <c r="G150" s="6">
        <f t="shared" si="6"/>
        <v>15.510000000000002</v>
      </c>
    </row>
    <row r="151" spans="1:7" x14ac:dyDescent="0.25">
      <c r="A151" s="2">
        <v>197</v>
      </c>
      <c r="C151" s="7">
        <v>5.1700000000000001E-3</v>
      </c>
      <c r="F151" s="1">
        <f t="shared" si="7"/>
        <v>5.1700000000000001E-3</v>
      </c>
      <c r="G151" s="6">
        <f t="shared" si="6"/>
        <v>15.510000000000002</v>
      </c>
    </row>
    <row r="152" spans="1:7" x14ac:dyDescent="0.25">
      <c r="A152" s="2">
        <v>198</v>
      </c>
      <c r="C152" s="7">
        <v>5.1700000000000001E-3</v>
      </c>
      <c r="F152" s="1">
        <f t="shared" si="7"/>
        <v>5.1700000000000001E-3</v>
      </c>
      <c r="G152" s="6">
        <f t="shared" si="6"/>
        <v>15.510000000000002</v>
      </c>
    </row>
    <row r="153" spans="1:7" x14ac:dyDescent="0.25">
      <c r="A153" s="2">
        <v>199</v>
      </c>
      <c r="C153" s="7">
        <v>5.1700000000000001E-3</v>
      </c>
      <c r="F153" s="1">
        <f t="shared" si="7"/>
        <v>5.1700000000000001E-3</v>
      </c>
      <c r="G153" s="6">
        <f t="shared" si="6"/>
        <v>15.510000000000002</v>
      </c>
    </row>
    <row r="154" spans="1:7" x14ac:dyDescent="0.25">
      <c r="A154" s="2">
        <v>200</v>
      </c>
      <c r="C154" s="7">
        <v>5.1700000000000001E-3</v>
      </c>
      <c r="F154" s="1">
        <f t="shared" si="7"/>
        <v>5.1700000000000001E-3</v>
      </c>
      <c r="G154" s="6">
        <f t="shared" si="6"/>
        <v>15.510000000000002</v>
      </c>
    </row>
    <row r="155" spans="1:7" x14ac:dyDescent="0.25">
      <c r="A155" s="2">
        <v>201</v>
      </c>
      <c r="C155" s="9">
        <v>7.6E-3</v>
      </c>
      <c r="F155" s="1">
        <f t="shared" si="7"/>
        <v>7.6E-3</v>
      </c>
      <c r="G155" s="6">
        <f t="shared" si="6"/>
        <v>22.8</v>
      </c>
    </row>
    <row r="156" spans="1:7" x14ac:dyDescent="0.25">
      <c r="A156" s="2">
        <v>202</v>
      </c>
      <c r="C156" s="9">
        <v>7.6E-3</v>
      </c>
      <c r="F156" s="1">
        <f t="shared" si="7"/>
        <v>7.6E-3</v>
      </c>
      <c r="G156" s="6">
        <f t="shared" si="6"/>
        <v>22.8</v>
      </c>
    </row>
    <row r="157" spans="1:7" x14ac:dyDescent="0.25">
      <c r="A157" s="2">
        <v>203</v>
      </c>
      <c r="C157" s="9">
        <v>7.6E-3</v>
      </c>
      <c r="F157" s="1">
        <f t="shared" si="7"/>
        <v>7.6E-3</v>
      </c>
      <c r="G157" s="6">
        <f t="shared" si="6"/>
        <v>22.8</v>
      </c>
    </row>
    <row r="158" spans="1:7" x14ac:dyDescent="0.25">
      <c r="A158" s="2">
        <v>204</v>
      </c>
      <c r="C158" s="9">
        <v>7.6E-3</v>
      </c>
      <c r="F158" s="1">
        <f t="shared" si="7"/>
        <v>7.6E-3</v>
      </c>
      <c r="G158" s="6">
        <f t="shared" si="6"/>
        <v>22.8</v>
      </c>
    </row>
    <row r="159" spans="1:7" x14ac:dyDescent="0.25">
      <c r="A159" s="2">
        <v>205</v>
      </c>
      <c r="C159" s="9">
        <v>7.6E-3</v>
      </c>
      <c r="F159" s="1">
        <f t="shared" si="7"/>
        <v>7.6E-3</v>
      </c>
      <c r="G159" s="6">
        <f t="shared" si="6"/>
        <v>22.8</v>
      </c>
    </row>
    <row r="160" spans="1:7" x14ac:dyDescent="0.25">
      <c r="A160" s="2">
        <v>206</v>
      </c>
      <c r="C160" s="7">
        <v>1.0999999999999999E-2</v>
      </c>
      <c r="F160" s="1">
        <f t="shared" si="7"/>
        <v>1.0999999999999999E-2</v>
      </c>
      <c r="G160" s="6">
        <f t="shared" si="6"/>
        <v>32.999999999999993</v>
      </c>
    </row>
    <row r="161" spans="1:7" x14ac:dyDescent="0.25">
      <c r="A161" s="2">
        <v>207</v>
      </c>
      <c r="C161" s="7">
        <v>1.0999999999999999E-2</v>
      </c>
      <c r="F161" s="1">
        <f t="shared" si="7"/>
        <v>1.0999999999999999E-2</v>
      </c>
      <c r="G161" s="6">
        <f t="shared" si="6"/>
        <v>32.999999999999993</v>
      </c>
    </row>
    <row r="162" spans="1:7" x14ac:dyDescent="0.25">
      <c r="A162" s="2">
        <v>208</v>
      </c>
      <c r="C162" s="7">
        <v>1.0999999999999999E-2</v>
      </c>
      <c r="F162" s="1">
        <f t="shared" si="7"/>
        <v>1.0999999999999999E-2</v>
      </c>
      <c r="G162" s="6">
        <f t="shared" si="6"/>
        <v>32.999999999999993</v>
      </c>
    </row>
    <row r="163" spans="1:7" x14ac:dyDescent="0.25">
      <c r="A163" s="2">
        <v>209</v>
      </c>
      <c r="C163" s="7">
        <v>1.0999999999999999E-2</v>
      </c>
      <c r="F163" s="1">
        <f t="shared" si="7"/>
        <v>1.0999999999999999E-2</v>
      </c>
      <c r="G163" s="6">
        <f t="shared" si="6"/>
        <v>32.999999999999993</v>
      </c>
    </row>
    <row r="164" spans="1:7" x14ac:dyDescent="0.25">
      <c r="A164" s="2">
        <v>210</v>
      </c>
      <c r="C164" s="7">
        <v>1.0999999999999999E-2</v>
      </c>
      <c r="F164" s="1">
        <f t="shared" si="7"/>
        <v>1.0999999999999999E-2</v>
      </c>
      <c r="G164" s="6">
        <f t="shared" si="6"/>
        <v>32.999999999999993</v>
      </c>
    </row>
    <row r="165" spans="1:7" x14ac:dyDescent="0.25">
      <c r="A165" s="2">
        <v>211</v>
      </c>
      <c r="C165" s="9">
        <v>1.4999999999999999E-2</v>
      </c>
      <c r="F165" s="1">
        <f t="shared" si="7"/>
        <v>1.4999999999999999E-2</v>
      </c>
      <c r="G165" s="6">
        <f t="shared" si="6"/>
        <v>44.999999999999993</v>
      </c>
    </row>
    <row r="166" spans="1:7" x14ac:dyDescent="0.25">
      <c r="A166" s="2">
        <v>212</v>
      </c>
      <c r="C166" s="9">
        <v>1.4999999999999999E-2</v>
      </c>
      <c r="F166" s="1">
        <f t="shared" si="7"/>
        <v>1.4999999999999999E-2</v>
      </c>
      <c r="G166" s="6">
        <f t="shared" si="6"/>
        <v>44.999999999999993</v>
      </c>
    </row>
    <row r="167" spans="1:7" x14ac:dyDescent="0.25">
      <c r="A167" s="2">
        <v>213</v>
      </c>
      <c r="C167" s="9">
        <v>1.4999999999999999E-2</v>
      </c>
      <c r="F167" s="1">
        <f t="shared" si="7"/>
        <v>1.4999999999999999E-2</v>
      </c>
      <c r="G167" s="6">
        <f t="shared" si="6"/>
        <v>44.999999999999993</v>
      </c>
    </row>
    <row r="168" spans="1:7" x14ac:dyDescent="0.25">
      <c r="A168" s="2">
        <v>214</v>
      </c>
      <c r="C168" s="9">
        <v>1.4999999999999999E-2</v>
      </c>
      <c r="F168" s="1">
        <f t="shared" si="7"/>
        <v>1.4999999999999999E-2</v>
      </c>
      <c r="G168" s="6">
        <f t="shared" si="6"/>
        <v>44.999999999999993</v>
      </c>
    </row>
    <row r="169" spans="1:7" x14ac:dyDescent="0.25">
      <c r="A169" s="2">
        <v>215</v>
      </c>
      <c r="C169" s="9">
        <v>1.4999999999999999E-2</v>
      </c>
      <c r="F169" s="1">
        <f t="shared" si="7"/>
        <v>1.4999999999999999E-2</v>
      </c>
      <c r="G169" s="6">
        <f t="shared" si="6"/>
        <v>44.999999999999993</v>
      </c>
    </row>
    <row r="170" spans="1:7" x14ac:dyDescent="0.25">
      <c r="A170" s="2">
        <v>216</v>
      </c>
      <c r="C170" s="7">
        <v>2.0899999999999998E-2</v>
      </c>
      <c r="F170" s="1">
        <f t="shared" si="7"/>
        <v>2.0899999999999998E-2</v>
      </c>
      <c r="G170" s="6">
        <f t="shared" si="6"/>
        <v>62.7</v>
      </c>
    </row>
    <row r="171" spans="1:7" x14ac:dyDescent="0.25">
      <c r="A171" s="2">
        <v>217</v>
      </c>
      <c r="C171" s="7">
        <v>2.0899999999999998E-2</v>
      </c>
      <c r="F171" s="1">
        <f t="shared" si="7"/>
        <v>2.0899999999999998E-2</v>
      </c>
      <c r="G171" s="6">
        <f t="shared" si="6"/>
        <v>62.7</v>
      </c>
    </row>
    <row r="172" spans="1:7" x14ac:dyDescent="0.25">
      <c r="A172" s="2">
        <v>218</v>
      </c>
      <c r="C172" s="7">
        <v>2.0899999999999998E-2</v>
      </c>
      <c r="F172" s="1">
        <f t="shared" si="7"/>
        <v>2.0899999999999998E-2</v>
      </c>
      <c r="G172" s="6">
        <f t="shared" si="6"/>
        <v>62.7</v>
      </c>
    </row>
    <row r="173" spans="1:7" x14ac:dyDescent="0.25">
      <c r="A173" s="2">
        <v>219</v>
      </c>
      <c r="C173" s="7">
        <v>2.0899999999999998E-2</v>
      </c>
      <c r="F173" s="1">
        <f t="shared" si="7"/>
        <v>2.0899999999999998E-2</v>
      </c>
      <c r="G173" s="6">
        <f t="shared" si="6"/>
        <v>62.7</v>
      </c>
    </row>
    <row r="174" spans="1:7" x14ac:dyDescent="0.25">
      <c r="A174" s="2">
        <v>220</v>
      </c>
      <c r="C174" s="7">
        <v>2.0899999999999998E-2</v>
      </c>
      <c r="F174" s="1">
        <f t="shared" si="7"/>
        <v>2.0899999999999998E-2</v>
      </c>
      <c r="G174" s="6">
        <f t="shared" si="6"/>
        <v>62.7</v>
      </c>
    </row>
    <row r="175" spans="1:7" x14ac:dyDescent="0.25">
      <c r="A175" s="2">
        <v>221</v>
      </c>
      <c r="C175" s="9">
        <v>2.9000000000000001E-2</v>
      </c>
      <c r="F175" s="1">
        <f t="shared" si="7"/>
        <v>2.9000000000000001E-2</v>
      </c>
      <c r="G175" s="6">
        <f t="shared" si="6"/>
        <v>87</v>
      </c>
    </row>
    <row r="176" spans="1:7" x14ac:dyDescent="0.25">
      <c r="A176" s="2">
        <v>222</v>
      </c>
      <c r="C176" s="9">
        <v>2.9000000000000001E-2</v>
      </c>
      <c r="F176" s="1">
        <f t="shared" si="7"/>
        <v>2.9000000000000001E-2</v>
      </c>
      <c r="G176" s="6">
        <f t="shared" si="6"/>
        <v>87</v>
      </c>
    </row>
    <row r="177" spans="1:7" x14ac:dyDescent="0.25">
      <c r="A177" s="2">
        <v>223</v>
      </c>
      <c r="C177" s="9">
        <v>2.9000000000000001E-2</v>
      </c>
      <c r="F177" s="1">
        <f t="shared" si="7"/>
        <v>2.9000000000000001E-2</v>
      </c>
      <c r="G177" s="6">
        <f t="shared" si="6"/>
        <v>87</v>
      </c>
    </row>
    <row r="178" spans="1:7" x14ac:dyDescent="0.25">
      <c r="A178" s="2">
        <v>224</v>
      </c>
      <c r="C178" s="9">
        <v>2.9000000000000001E-2</v>
      </c>
      <c r="F178" s="1">
        <f t="shared" si="7"/>
        <v>2.9000000000000001E-2</v>
      </c>
      <c r="G178" s="6">
        <f t="shared" si="6"/>
        <v>87</v>
      </c>
    </row>
    <row r="179" spans="1:7" x14ac:dyDescent="0.25">
      <c r="A179" s="2">
        <v>225</v>
      </c>
      <c r="C179" s="9">
        <v>2.9000000000000001E-2</v>
      </c>
      <c r="F179" s="1">
        <f t="shared" si="7"/>
        <v>2.9000000000000001E-2</v>
      </c>
      <c r="G179" s="6">
        <f t="shared" si="6"/>
        <v>87</v>
      </c>
    </row>
    <row r="180" spans="1:7" x14ac:dyDescent="0.25">
      <c r="A180" s="2">
        <v>226</v>
      </c>
      <c r="C180" s="7">
        <v>3.9E-2</v>
      </c>
      <c r="F180" s="1">
        <f t="shared" si="7"/>
        <v>3.9E-2</v>
      </c>
      <c r="G180" s="6">
        <f t="shared" si="6"/>
        <v>117</v>
      </c>
    </row>
    <row r="181" spans="1:7" x14ac:dyDescent="0.25">
      <c r="A181" s="2">
        <v>227</v>
      </c>
      <c r="C181" s="7">
        <v>3.9E-2</v>
      </c>
      <c r="F181" s="1">
        <f t="shared" si="7"/>
        <v>3.9E-2</v>
      </c>
      <c r="G181" s="6">
        <f t="shared" si="6"/>
        <v>117</v>
      </c>
    </row>
    <row r="182" spans="1:7" x14ac:dyDescent="0.25">
      <c r="A182" s="2">
        <v>228</v>
      </c>
      <c r="C182" s="7">
        <v>3.9E-2</v>
      </c>
      <c r="F182" s="1">
        <f t="shared" ref="F182:F207" si="8">C182</f>
        <v>3.9E-2</v>
      </c>
      <c r="G182" s="6">
        <f t="shared" si="6"/>
        <v>117</v>
      </c>
    </row>
    <row r="183" spans="1:7" x14ac:dyDescent="0.25">
      <c r="A183" s="2">
        <v>229</v>
      </c>
      <c r="C183" s="7">
        <v>3.9E-2</v>
      </c>
      <c r="F183" s="1">
        <f t="shared" si="8"/>
        <v>3.9E-2</v>
      </c>
      <c r="G183" s="6">
        <f t="shared" si="6"/>
        <v>117</v>
      </c>
    </row>
    <row r="184" spans="1:7" x14ac:dyDescent="0.25">
      <c r="A184" s="2">
        <v>230</v>
      </c>
      <c r="C184" s="7">
        <v>3.9E-2</v>
      </c>
      <c r="F184" s="1">
        <f t="shared" si="8"/>
        <v>3.9E-2</v>
      </c>
      <c r="G184" s="6">
        <f t="shared" si="6"/>
        <v>117</v>
      </c>
    </row>
    <row r="185" spans="1:7" x14ac:dyDescent="0.25">
      <c r="A185" s="2">
        <v>231</v>
      </c>
      <c r="C185" s="9">
        <v>4.82E-2</v>
      </c>
      <c r="F185" s="1">
        <f t="shared" si="8"/>
        <v>4.82E-2</v>
      </c>
      <c r="G185" s="6">
        <f t="shared" si="6"/>
        <v>144.6</v>
      </c>
    </row>
    <row r="186" spans="1:7" x14ac:dyDescent="0.25">
      <c r="A186" s="2">
        <v>232</v>
      </c>
      <c r="C186" s="9">
        <v>4.82E-2</v>
      </c>
      <c r="F186" s="1">
        <f t="shared" si="8"/>
        <v>4.82E-2</v>
      </c>
      <c r="G186" s="6">
        <f t="shared" si="6"/>
        <v>144.6</v>
      </c>
    </row>
    <row r="187" spans="1:7" x14ac:dyDescent="0.25">
      <c r="A187" s="2">
        <v>233</v>
      </c>
      <c r="C187" s="9">
        <v>4.82E-2</v>
      </c>
      <c r="F187" s="1">
        <f t="shared" si="8"/>
        <v>4.82E-2</v>
      </c>
      <c r="G187" s="6">
        <f t="shared" si="6"/>
        <v>144.6</v>
      </c>
    </row>
    <row r="188" spans="1:7" x14ac:dyDescent="0.25">
      <c r="A188" s="2">
        <v>234</v>
      </c>
      <c r="C188" s="9">
        <v>4.82E-2</v>
      </c>
      <c r="F188" s="1">
        <f t="shared" si="8"/>
        <v>4.82E-2</v>
      </c>
      <c r="G188" s="6">
        <f t="shared" si="6"/>
        <v>144.6</v>
      </c>
    </row>
    <row r="189" spans="1:7" x14ac:dyDescent="0.25">
      <c r="A189" s="2">
        <v>235</v>
      </c>
      <c r="C189" s="9">
        <v>4.82E-2</v>
      </c>
      <c r="F189" s="1">
        <f t="shared" si="8"/>
        <v>4.82E-2</v>
      </c>
      <c r="G189" s="6">
        <f t="shared" si="6"/>
        <v>144.6</v>
      </c>
    </row>
    <row r="190" spans="1:7" x14ac:dyDescent="0.25">
      <c r="A190" s="2">
        <v>236</v>
      </c>
      <c r="C190" s="7">
        <v>4.82E-2</v>
      </c>
      <c r="F190" s="1">
        <f t="shared" si="8"/>
        <v>4.82E-2</v>
      </c>
      <c r="G190" s="6">
        <f t="shared" si="6"/>
        <v>144.6</v>
      </c>
    </row>
    <row r="191" spans="1:7" x14ac:dyDescent="0.25">
      <c r="A191" s="2">
        <v>237</v>
      </c>
      <c r="C191" s="7">
        <v>4.82E-2</v>
      </c>
      <c r="F191" s="1">
        <f t="shared" si="8"/>
        <v>4.82E-2</v>
      </c>
      <c r="G191" s="6">
        <f t="shared" si="6"/>
        <v>144.6</v>
      </c>
    </row>
    <row r="192" spans="1:7" x14ac:dyDescent="0.25">
      <c r="A192" s="2">
        <v>238</v>
      </c>
      <c r="C192" s="7">
        <v>4.82E-2</v>
      </c>
      <c r="F192" s="1">
        <f t="shared" si="8"/>
        <v>4.82E-2</v>
      </c>
      <c r="G192" s="6">
        <f t="shared" si="6"/>
        <v>144.6</v>
      </c>
    </row>
    <row r="193" spans="1:7" x14ac:dyDescent="0.25">
      <c r="A193" s="2">
        <v>239</v>
      </c>
      <c r="C193" s="7">
        <v>4.82E-2</v>
      </c>
      <c r="F193" s="1">
        <f t="shared" si="8"/>
        <v>4.82E-2</v>
      </c>
      <c r="G193" s="6">
        <f t="shared" si="6"/>
        <v>144.6</v>
      </c>
    </row>
    <row r="194" spans="1:7" x14ac:dyDescent="0.25">
      <c r="A194" s="2">
        <v>240</v>
      </c>
      <c r="C194" s="7">
        <v>4.82E-2</v>
      </c>
      <c r="F194" s="1">
        <f t="shared" si="8"/>
        <v>4.82E-2</v>
      </c>
      <c r="G194" s="6">
        <f t="shared" si="6"/>
        <v>144.6</v>
      </c>
    </row>
    <row r="195" spans="1:7" x14ac:dyDescent="0.25">
      <c r="A195" s="2">
        <v>241</v>
      </c>
      <c r="C195" s="9">
        <v>4.82E-2</v>
      </c>
      <c r="F195" s="1">
        <f t="shared" si="8"/>
        <v>4.82E-2</v>
      </c>
      <c r="G195" s="6">
        <f t="shared" si="6"/>
        <v>144.6</v>
      </c>
    </row>
    <row r="196" spans="1:7" x14ac:dyDescent="0.25">
      <c r="A196" s="2">
        <v>242</v>
      </c>
      <c r="C196" s="9">
        <v>4.82E-2</v>
      </c>
      <c r="F196" s="1">
        <f t="shared" si="8"/>
        <v>4.82E-2</v>
      </c>
      <c r="G196" s="6">
        <f t="shared" ref="G196:G209" si="9">F196*30*100</f>
        <v>144.6</v>
      </c>
    </row>
    <row r="197" spans="1:7" x14ac:dyDescent="0.25">
      <c r="A197" s="2">
        <v>243</v>
      </c>
      <c r="C197" s="9">
        <v>4.82E-2</v>
      </c>
      <c r="F197" s="1">
        <f t="shared" si="8"/>
        <v>4.82E-2</v>
      </c>
      <c r="G197" s="6">
        <f t="shared" si="9"/>
        <v>144.6</v>
      </c>
    </row>
    <row r="198" spans="1:7" x14ac:dyDescent="0.25">
      <c r="A198" s="2">
        <v>244</v>
      </c>
      <c r="C198" s="9">
        <v>4.82E-2</v>
      </c>
      <c r="F198" s="1">
        <f t="shared" si="8"/>
        <v>4.82E-2</v>
      </c>
      <c r="G198" s="6">
        <f t="shared" si="9"/>
        <v>144.6</v>
      </c>
    </row>
    <row r="199" spans="1:7" x14ac:dyDescent="0.25">
      <c r="A199" s="2">
        <v>245</v>
      </c>
      <c r="C199" s="9">
        <v>4.82E-2</v>
      </c>
      <c r="F199" s="1">
        <f t="shared" si="8"/>
        <v>4.82E-2</v>
      </c>
      <c r="G199" s="6">
        <f t="shared" si="9"/>
        <v>144.6</v>
      </c>
    </row>
    <row r="200" spans="1:7" x14ac:dyDescent="0.25">
      <c r="A200" s="2">
        <v>246</v>
      </c>
      <c r="C200" s="7">
        <v>4.82E-2</v>
      </c>
      <c r="F200" s="1">
        <f t="shared" si="8"/>
        <v>4.82E-2</v>
      </c>
      <c r="G200" s="6">
        <f t="shared" si="9"/>
        <v>144.6</v>
      </c>
    </row>
    <row r="201" spans="1:7" x14ac:dyDescent="0.25">
      <c r="A201" s="2">
        <v>247</v>
      </c>
      <c r="C201" s="7">
        <v>4.82E-2</v>
      </c>
      <c r="F201" s="1">
        <f t="shared" si="8"/>
        <v>4.82E-2</v>
      </c>
      <c r="G201" s="6">
        <f t="shared" si="9"/>
        <v>144.6</v>
      </c>
    </row>
    <row r="202" spans="1:7" x14ac:dyDescent="0.25">
      <c r="A202" s="2">
        <v>248</v>
      </c>
      <c r="C202" s="7">
        <v>4.82E-2</v>
      </c>
      <c r="F202" s="1">
        <f t="shared" si="8"/>
        <v>4.82E-2</v>
      </c>
      <c r="G202" s="6">
        <f t="shared" si="9"/>
        <v>144.6</v>
      </c>
    </row>
    <row r="203" spans="1:7" x14ac:dyDescent="0.25">
      <c r="A203" s="2">
        <v>249</v>
      </c>
      <c r="C203" s="7">
        <v>4.82E-2</v>
      </c>
      <c r="F203" s="1">
        <f t="shared" si="8"/>
        <v>4.82E-2</v>
      </c>
      <c r="G203" s="6">
        <f t="shared" si="9"/>
        <v>144.6</v>
      </c>
    </row>
    <row r="204" spans="1:7" x14ac:dyDescent="0.25">
      <c r="A204" s="2">
        <v>250</v>
      </c>
      <c r="C204" s="7">
        <v>4.82E-2</v>
      </c>
      <c r="F204" s="1">
        <f t="shared" si="8"/>
        <v>4.82E-2</v>
      </c>
      <c r="G204" s="6">
        <f t="shared" si="9"/>
        <v>144.6</v>
      </c>
    </row>
    <row r="205" spans="1:7" x14ac:dyDescent="0.25">
      <c r="A205" s="2">
        <v>251</v>
      </c>
      <c r="C205" s="9">
        <v>4.82E-2</v>
      </c>
      <c r="F205" s="1">
        <f t="shared" si="8"/>
        <v>4.82E-2</v>
      </c>
      <c r="G205" s="6">
        <f t="shared" si="9"/>
        <v>144.6</v>
      </c>
    </row>
    <row r="206" spans="1:7" x14ac:dyDescent="0.25">
      <c r="A206" s="2">
        <v>252</v>
      </c>
      <c r="C206" s="9">
        <v>4.82E-2</v>
      </c>
      <c r="F206" s="1">
        <f t="shared" si="8"/>
        <v>4.82E-2</v>
      </c>
      <c r="G206" s="6">
        <f t="shared" si="9"/>
        <v>144.6</v>
      </c>
    </row>
    <row r="207" spans="1:7" x14ac:dyDescent="0.25">
      <c r="A207" s="2">
        <v>253</v>
      </c>
      <c r="C207" s="9">
        <v>4.82E-2</v>
      </c>
      <c r="F207" s="1">
        <f t="shared" si="8"/>
        <v>4.82E-2</v>
      </c>
      <c r="G207" s="6">
        <f t="shared" si="9"/>
        <v>144.6</v>
      </c>
    </row>
    <row r="208" spans="1:7" x14ac:dyDescent="0.25">
      <c r="A208" s="2">
        <v>254</v>
      </c>
      <c r="C208" s="9">
        <v>4.82E-2</v>
      </c>
      <c r="F208" s="1">
        <f t="shared" ref="F208:F209" si="10">C208</f>
        <v>4.82E-2</v>
      </c>
      <c r="G208" s="6">
        <f t="shared" si="9"/>
        <v>144.6</v>
      </c>
    </row>
    <row r="209" spans="1:7" x14ac:dyDescent="0.25">
      <c r="A209" s="2">
        <v>255</v>
      </c>
      <c r="C209" s="9">
        <v>4.82E-2</v>
      </c>
      <c r="F209" s="1">
        <f t="shared" si="10"/>
        <v>4.82E-2</v>
      </c>
      <c r="G209" s="6">
        <f t="shared" si="9"/>
        <v>144.6</v>
      </c>
    </row>
  </sheetData>
  <sortState xmlns:xlrd2="http://schemas.microsoft.com/office/spreadsheetml/2017/richdata2" ref="P111:P119">
    <sortCondition ref="P112:P119"/>
  </sortState>
  <mergeCells count="6">
    <mergeCell ref="A2:A3"/>
    <mergeCell ref="J2:X3"/>
    <mergeCell ref="G2:G3"/>
    <mergeCell ref="H2:H3"/>
    <mergeCell ref="C2:D2"/>
    <mergeCell ref="F2:F3"/>
  </mergeCells>
  <pageMargins left="0.7" right="0.7" top="0.75" bottom="0.75" header="0.3" footer="0.3"/>
  <pageSetup paperSize="9" orientation="portrait" verticalDpi="597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improved version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2019-05-21T16:49:44Z</dcterms:modified>
</cp:coreProperties>
</file>